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5\"/>
    </mc:Choice>
  </mc:AlternateContent>
  <xr:revisionPtr revIDLastSave="0" documentId="13_ncr:201_{B0E5FEA7-92AE-4417-A5C4-0430B3E2A88C}" xr6:coauthVersionLast="47" xr6:coauthVersionMax="47" xr10:uidLastSave="{00000000-0000-0000-0000-000000000000}"/>
  <bookViews>
    <workbookView xWindow="-108" yWindow="-108" windowWidth="23256" windowHeight="13176" activeTab="2" xr2:uid="{00000000-000D-0000-FFFF-FFFF00000000}"/>
  </bookViews>
  <sheets>
    <sheet name="Effectifs" sheetId="1" r:id="rId1"/>
    <sheet name="Sit PIU Pers" sheetId="33" r:id="rId2"/>
    <sheet name="Sheet1" sheetId="27" r:id="rId3"/>
  </sheets>
  <definedNames>
    <definedName name="_xlnm.Print_Area" localSheetId="1">'Sit PIU Pers'!$A$1:$Y$22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2" i="33" l="1"/>
  <c r="X21" i="33"/>
  <c r="W21" i="33"/>
  <c r="T21" i="33"/>
  <c r="S21" i="33"/>
  <c r="P21" i="33"/>
  <c r="O21" i="33"/>
  <c r="L21" i="33"/>
  <c r="K21" i="33"/>
  <c r="H21" i="33"/>
  <c r="G21" i="33"/>
  <c r="D21" i="33"/>
  <c r="C21" i="33"/>
  <c r="D9" i="1" l="1"/>
  <c r="E9" i="1"/>
  <c r="F9" i="1"/>
  <c r="C9" i="1"/>
  <c r="G11" i="1"/>
  <c r="G12" i="1"/>
  <c r="G13" i="1"/>
  <c r="G14" i="1"/>
  <c r="G10" i="1"/>
  <c r="G8" i="1"/>
  <c r="G7" i="1"/>
  <c r="G9" i="1" l="1"/>
  <c r="D15" i="1"/>
  <c r="E15" i="1"/>
  <c r="F15" i="1"/>
  <c r="C15" i="1"/>
  <c r="G15" i="1" l="1"/>
  <c r="G16" i="1" l="1"/>
</calcChain>
</file>

<file path=xl/sharedStrings.xml><?xml version="1.0" encoding="utf-8"?>
<sst xmlns="http://schemas.openxmlformats.org/spreadsheetml/2006/main" count="89" uniqueCount="71">
  <si>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</si>
  <si>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</si>
  <si>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</si>
  <si>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</si>
  <si>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</si>
  <si>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</si>
  <si>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</si>
  <si>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</si>
  <si>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</si>
  <si>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</si>
  <si>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</si>
  <si>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</si>
  <si>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</si>
  <si>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</si>
  <si>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</si>
  <si>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</si>
  <si>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</si>
  <si>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</si>
  <si>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</si>
  <si>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</si>
  <si>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</si>
  <si>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</si>
  <si>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Nom</t>
  </si>
  <si>
    <t>DE KOCK</t>
  </si>
  <si>
    <t>VERMEIREN</t>
  </si>
  <si>
    <t>MOYSON</t>
  </si>
  <si>
    <t>Nombre total employés</t>
  </si>
  <si>
    <t>NB : si aucun chiffre, cela signifie pas de données pour cet Elm</t>
  </si>
  <si>
    <t>Nbre accidents</t>
  </si>
  <si>
    <t>MOYEN</t>
  </si>
  <si>
    <t>BECQUE</t>
  </si>
  <si>
    <t>Secouriste</t>
  </si>
  <si>
    <t>FF</t>
  </si>
  <si>
    <t>DECOCK</t>
  </si>
  <si>
    <t>GLUCK</t>
  </si>
  <si>
    <t>Prévu</t>
  </si>
  <si>
    <t>4A</t>
  </si>
  <si>
    <t>CPI</t>
  </si>
  <si>
    <t>Adj CPI</t>
  </si>
  <si>
    <t>DANIEL</t>
  </si>
  <si>
    <t>B</t>
  </si>
  <si>
    <t>GEBOERS</t>
  </si>
  <si>
    <t>NYS</t>
  </si>
  <si>
    <t>Voir DB "safety@work" (GRB.mil.intra) pour les détails accidents</t>
  </si>
  <si>
    <t>TIMMERMAN</t>
  </si>
  <si>
    <t>ACOT</t>
  </si>
  <si>
    <t>A Sud</t>
  </si>
  <si>
    <t>PINDEL</t>
  </si>
  <si>
    <t>URY</t>
  </si>
  <si>
    <t>Ver</t>
  </si>
  <si>
    <t>BARNICH</t>
  </si>
  <si>
    <t>NAVAUX</t>
  </si>
  <si>
    <t>SANDELE</t>
  </si>
  <si>
    <t>VAN LINTER</t>
  </si>
  <si>
    <t>C Nord</t>
  </si>
  <si>
    <t>MARIQUE</t>
  </si>
  <si>
    <t>C Sud</t>
  </si>
  <si>
    <t>EVENS</t>
  </si>
  <si>
    <t>DOYEN</t>
  </si>
  <si>
    <t>SUBASIC</t>
  </si>
  <si>
    <t>A Nord VIP</t>
  </si>
  <si>
    <t>A Nord</t>
  </si>
  <si>
    <t>CNUDDE</t>
  </si>
  <si>
    <t>Exitant</t>
  </si>
  <si>
    <t>Aidmen</t>
  </si>
  <si>
    <t>Evac</t>
  </si>
  <si>
    <t xml:space="preserve">                   Sit
Lieu            .</t>
  </si>
  <si>
    <t>ACOS Readiness &amp; Operations - FF Plan KeyPers</t>
  </si>
  <si>
    <t>NOSKOWITZ</t>
  </si>
  <si>
    <t>DE GROOT</t>
  </si>
  <si>
    <t>MATHELIN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</si>
</sst>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hhmm\ mmm\ 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5" borderId="2" xfId="0" applyFont="1" applyFill="1" applyBorder="1"/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M19"/>
  <sheetViews>
    <sheetView zoomScaleNormal="100" zoomScaleSheetLayoutView="130" workbookViewId="0">
      <selection activeCell="I3" sqref="I3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62" t="s">
        <v>14</v>
      </c>
      <c r="C2" s="63"/>
      <c r="D2" s="63"/>
      <c r="E2" s="63"/>
      <c r="F2" s="63"/>
      <c r="G2" s="64"/>
      <c r="I2" s="2">
        <v>46045</v>
      </c>
    </row>
    <row r="3" spans="2:13" ht="16.2" thickBot="1" x14ac:dyDescent="0.35">
      <c r="B3" s="29"/>
      <c r="C3" s="29"/>
      <c r="D3" s="29"/>
      <c r="E3" s="29"/>
      <c r="F3" s="29"/>
      <c r="G3" s="29"/>
    </row>
    <row r="4" spans="2:13" ht="15" thickBot="1" x14ac:dyDescent="0.35">
      <c r="I4" s="67" t="s">
        <v>20</v>
      </c>
      <c r="J4" s="68"/>
      <c r="K4" s="69"/>
      <c r="L4" s="70" t="s">
        <v>28</v>
      </c>
      <c r="M4" s="71"/>
    </row>
    <row r="5" spans="2:13" x14ac:dyDescent="0.3">
      <c r="C5" s="80" t="s">
        <v>9</v>
      </c>
      <c r="D5" s="81"/>
      <c r="E5" s="82" t="s">
        <v>10</v>
      </c>
      <c r="F5" s="83"/>
      <c r="G5" s="84" t="s">
        <v>11</v>
      </c>
      <c r="I5" s="74" t="s">
        <v>15</v>
      </c>
      <c r="J5" s="65" t="s">
        <v>16</v>
      </c>
      <c r="K5" s="66"/>
      <c r="L5" s="76" t="s">
        <v>21</v>
      </c>
      <c r="M5" s="78" t="s">
        <v>19</v>
      </c>
    </row>
    <row r="6" spans="2:13" ht="15" thickBot="1" x14ac:dyDescent="0.35">
      <c r="C6" s="26" t="s">
        <v>12</v>
      </c>
      <c r="D6" s="27" t="s">
        <v>13</v>
      </c>
      <c r="E6" s="27" t="s">
        <v>12</v>
      </c>
      <c r="F6" s="28" t="s">
        <v>13</v>
      </c>
      <c r="G6" s="85"/>
      <c r="I6" s="75"/>
      <c r="J6" s="24" t="s">
        <v>17</v>
      </c>
      <c r="K6" s="25" t="s">
        <v>18</v>
      </c>
      <c r="L6" s="77"/>
      <c r="M6" s="79"/>
    </row>
    <row r="7" spans="2:13" x14ac:dyDescent="0.3">
      <c r="B7" s="45" t="s">
        <v>0</v>
      </c>
      <c r="C7" s="5"/>
      <c r="D7" s="31">
        <v>178</v>
      </c>
      <c r="E7" s="31"/>
      <c r="F7" s="32">
        <v>23</v>
      </c>
      <c r="G7" s="7">
        <f>SUM(C7:F7)</f>
        <v>201</v>
      </c>
      <c r="I7" s="21"/>
      <c r="J7" s="15"/>
      <c r="K7" s="16"/>
      <c r="L7" s="15"/>
      <c r="M7" s="16"/>
    </row>
    <row r="8" spans="2:13" ht="15" thickBot="1" x14ac:dyDescent="0.35">
      <c r="B8" s="4" t="s">
        <v>5</v>
      </c>
      <c r="C8" s="12"/>
      <c r="D8" s="33"/>
      <c r="E8" s="33"/>
      <c r="F8" s="34"/>
      <c r="G8" s="11">
        <f>SUM(C8:F8)</f>
        <v>0</v>
      </c>
      <c r="I8" s="22"/>
      <c r="J8" s="17"/>
      <c r="K8" s="18"/>
      <c r="L8" s="17"/>
      <c r="M8" s="18"/>
    </row>
    <row r="9" spans="2:13" ht="15" thickBot="1" x14ac:dyDescent="0.35">
      <c r="B9" s="39" t="s">
        <v>1</v>
      </c>
      <c r="C9" s="40">
        <f>SUM(C7:C8)</f>
        <v>0</v>
      </c>
      <c r="D9" s="41">
        <f t="shared" ref="D9:F9" si="0">SUM(D7:D8)</f>
        <v>178</v>
      </c>
      <c r="E9" s="41">
        <f t="shared" si="0"/>
        <v>0</v>
      </c>
      <c r="F9" s="42">
        <f t="shared" si="0"/>
        <v>23</v>
      </c>
      <c r="G9" s="43">
        <f>+G8+G7</f>
        <v>201</v>
      </c>
      <c r="I9" s="22"/>
      <c r="J9" s="17"/>
      <c r="K9" s="18"/>
      <c r="L9" s="17"/>
      <c r="M9" s="18"/>
    </row>
    <row r="10" spans="2:13" x14ac:dyDescent="0.3">
      <c r="B10" s="9" t="s">
        <v>2</v>
      </c>
      <c r="C10" s="10"/>
      <c r="D10" s="35">
        <v>3</v>
      </c>
      <c r="E10" s="35"/>
      <c r="F10" s="36">
        <v>4</v>
      </c>
      <c r="G10" s="7">
        <f>SUM(C10:F10)</f>
        <v>7</v>
      </c>
      <c r="I10" s="22"/>
      <c r="J10" s="17"/>
      <c r="K10" s="18"/>
      <c r="L10" s="17"/>
      <c r="M10" s="18"/>
    </row>
    <row r="11" spans="2:13" x14ac:dyDescent="0.3">
      <c r="B11" s="46" t="s">
        <v>6</v>
      </c>
      <c r="C11" s="6"/>
      <c r="D11" s="37">
        <v>44</v>
      </c>
      <c r="E11" s="37"/>
      <c r="F11" s="38">
        <v>3</v>
      </c>
      <c r="G11" s="8">
        <f t="shared" ref="G11:G14" si="1">SUM(C11:F11)</f>
        <v>47</v>
      </c>
      <c r="I11" s="61">
        <v>653</v>
      </c>
      <c r="J11" s="17"/>
      <c r="K11" s="18"/>
      <c r="L11" s="17"/>
      <c r="M11" s="18"/>
    </row>
    <row r="12" spans="2:13" x14ac:dyDescent="0.3">
      <c r="B12" s="3" t="s">
        <v>7</v>
      </c>
      <c r="C12" s="6"/>
      <c r="D12" s="37"/>
      <c r="E12" s="37"/>
      <c r="F12" s="38"/>
      <c r="G12" s="8">
        <f t="shared" si="1"/>
        <v>0</v>
      </c>
      <c r="I12" s="22"/>
      <c r="J12" s="17"/>
      <c r="K12" s="18"/>
      <c r="L12" s="17"/>
      <c r="M12" s="18"/>
    </row>
    <row r="13" spans="2:13" x14ac:dyDescent="0.3">
      <c r="B13" s="3" t="s">
        <v>3</v>
      </c>
      <c r="C13" s="6"/>
      <c r="D13" s="37"/>
      <c r="E13" s="37"/>
      <c r="F13" s="38"/>
      <c r="G13" s="8">
        <f t="shared" si="1"/>
        <v>0</v>
      </c>
      <c r="I13" s="22"/>
      <c r="J13" s="17"/>
      <c r="K13" s="18"/>
      <c r="L13" s="17"/>
      <c r="M13" s="18"/>
    </row>
    <row r="14" spans="2:13" ht="15" thickBot="1" x14ac:dyDescent="0.35">
      <c r="B14" s="4" t="s">
        <v>8</v>
      </c>
      <c r="C14" s="12"/>
      <c r="D14" s="1"/>
      <c r="E14" s="1"/>
      <c r="F14" s="13"/>
      <c r="G14" s="11">
        <f t="shared" si="1"/>
        <v>0</v>
      </c>
      <c r="I14" s="23"/>
      <c r="J14" s="19"/>
      <c r="K14" s="20"/>
      <c r="L14" s="19"/>
      <c r="M14" s="20"/>
    </row>
    <row r="15" spans="2:13" ht="15" thickBot="1" x14ac:dyDescent="0.35">
      <c r="B15" s="44" t="s">
        <v>4</v>
      </c>
      <c r="C15" s="40">
        <f>+C10+C11+C12+C13+C14</f>
        <v>0</v>
      </c>
      <c r="D15" s="41">
        <f t="shared" ref="D15:F15" si="2">+D10+D11+D12+D13+D14</f>
        <v>47</v>
      </c>
      <c r="E15" s="41">
        <f t="shared" si="2"/>
        <v>0</v>
      </c>
      <c r="F15" s="42">
        <f t="shared" si="2"/>
        <v>7</v>
      </c>
      <c r="G15" s="43">
        <f>SUM(C15:F15)</f>
        <v>54</v>
      </c>
      <c r="M15" s="30" t="s">
        <v>43</v>
      </c>
    </row>
    <row r="16" spans="2:13" ht="15" thickBot="1" x14ac:dyDescent="0.35">
      <c r="B16" s="72" t="s">
        <v>26</v>
      </c>
      <c r="C16" s="73"/>
      <c r="D16" s="73"/>
      <c r="E16" s="73"/>
      <c r="F16" s="73"/>
      <c r="G16" s="14">
        <f>+G15+G9</f>
        <v>255</v>
      </c>
    </row>
    <row r="19" spans="2:2" x14ac:dyDescent="0.3">
      <c r="B19" t="s">
        <v>27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CE8B-7950-4703-882C-EEC2C68A91FB}">
  <sheetPr>
    <pageSetUpPr fitToPage="1"/>
  </sheetPr>
  <dimension ref="A1:Y22"/>
  <sheetViews>
    <sheetView view="pageBreakPreview" zoomScaleNormal="100" zoomScaleSheetLayoutView="100" workbookViewId="0">
      <selection activeCell="E8" sqref="E8"/>
    </sheetView>
  </sheetViews>
  <sheetFormatPr defaultRowHeight="14.4" x14ac:dyDescent="0.3"/>
  <cols>
    <col min="1" max="1" width="13.5546875" style="48" bestFit="1" customWidth="1"/>
    <col min="2" max="2" width="1.109375" style="47" customWidth="1"/>
    <col min="3" max="4" width="6.88671875" style="48" customWidth="1"/>
    <col min="5" max="5" width="16.6640625" style="48" bestFit="1" customWidth="1"/>
    <col min="6" max="6" width="1.109375" style="47" customWidth="1"/>
    <col min="7" max="8" width="6.88671875" style="48" customWidth="1"/>
    <col min="9" max="9" width="15" style="48" customWidth="1"/>
    <col min="10" max="10" width="1.109375" style="47" customWidth="1"/>
    <col min="11" max="12" width="6.88671875" style="48" customWidth="1"/>
    <col min="13" max="13" width="15" style="48" customWidth="1"/>
    <col min="14" max="14" width="1.109375" style="47" customWidth="1"/>
    <col min="15" max="16" width="6.88671875" style="48" customWidth="1"/>
    <col min="17" max="17" width="15" style="48" customWidth="1"/>
    <col min="18" max="18" width="1.109375" style="47" customWidth="1"/>
    <col min="19" max="20" width="6.88671875" style="48" customWidth="1"/>
    <col min="21" max="21" width="15" style="48" customWidth="1"/>
    <col min="22" max="22" width="1.109375" style="47" customWidth="1"/>
    <col min="23" max="24" width="6.88671875" style="48" customWidth="1"/>
    <col min="25" max="25" width="15" style="48" customWidth="1"/>
    <col min="26" max="16384" width="8.88671875" style="48"/>
  </cols>
  <sheetData>
    <row r="1" spans="1:25" x14ac:dyDescent="0.3">
      <c r="A1" s="88" t="s">
        <v>67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90"/>
    </row>
    <row r="2" spans="1:25" x14ac:dyDescent="0.3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3"/>
    </row>
    <row r="3" spans="1:25" ht="15" thickBot="1" x14ac:dyDescent="0.35">
      <c r="A3" s="91"/>
      <c r="B3" s="94"/>
      <c r="C3" s="92"/>
      <c r="D3" s="92"/>
      <c r="E3" s="92"/>
      <c r="F3" s="94"/>
      <c r="G3" s="92"/>
      <c r="H3" s="92"/>
      <c r="I3" s="92"/>
      <c r="J3" s="94"/>
      <c r="K3" s="92"/>
      <c r="L3" s="92"/>
      <c r="M3" s="92"/>
      <c r="N3" s="94"/>
      <c r="O3" s="92"/>
      <c r="P3" s="92"/>
      <c r="Q3" s="92"/>
      <c r="R3" s="94"/>
      <c r="S3" s="92"/>
      <c r="T3" s="92"/>
      <c r="U3" s="92"/>
      <c r="V3" s="94"/>
      <c r="W3" s="92"/>
      <c r="X3" s="92"/>
      <c r="Y3" s="93"/>
    </row>
    <row r="4" spans="1:25" x14ac:dyDescent="0.3">
      <c r="A4" s="95" t="s">
        <v>66</v>
      </c>
      <c r="C4" s="97" t="s">
        <v>65</v>
      </c>
      <c r="D4" s="98"/>
      <c r="E4" s="99"/>
      <c r="G4" s="97" t="s">
        <v>32</v>
      </c>
      <c r="H4" s="98"/>
      <c r="I4" s="99"/>
      <c r="K4" s="97" t="s">
        <v>31</v>
      </c>
      <c r="L4" s="98"/>
      <c r="M4" s="99"/>
      <c r="O4" s="97" t="s">
        <v>37</v>
      </c>
      <c r="P4" s="98"/>
      <c r="Q4" s="99"/>
      <c r="S4" s="97" t="s">
        <v>38</v>
      </c>
      <c r="T4" s="98"/>
      <c r="U4" s="99"/>
      <c r="W4" s="97" t="s">
        <v>64</v>
      </c>
      <c r="X4" s="98"/>
      <c r="Y4" s="99"/>
    </row>
    <row r="5" spans="1:25" x14ac:dyDescent="0.3">
      <c r="A5" s="96"/>
      <c r="C5" s="17" t="s">
        <v>35</v>
      </c>
      <c r="D5" s="55" t="s">
        <v>63</v>
      </c>
      <c r="E5" s="18" t="s">
        <v>22</v>
      </c>
      <c r="G5" s="17" t="s">
        <v>35</v>
      </c>
      <c r="H5" s="55" t="s">
        <v>63</v>
      </c>
      <c r="I5" s="18" t="s">
        <v>22</v>
      </c>
      <c r="K5" s="17" t="s">
        <v>35</v>
      </c>
      <c r="L5" s="55" t="s">
        <v>63</v>
      </c>
      <c r="M5" s="18" t="s">
        <v>22</v>
      </c>
      <c r="O5" s="17" t="s">
        <v>35</v>
      </c>
      <c r="P5" s="55" t="s">
        <v>63</v>
      </c>
      <c r="Q5" s="18" t="s">
        <v>22</v>
      </c>
      <c r="S5" s="17" t="s">
        <v>35</v>
      </c>
      <c r="T5" s="55" t="s">
        <v>63</v>
      </c>
      <c r="U5" s="18" t="s">
        <v>22</v>
      </c>
      <c r="W5" s="17" t="s">
        <v>35</v>
      </c>
      <c r="X5" s="55" t="s">
        <v>63</v>
      </c>
      <c r="Y5" s="18" t="s">
        <v>22</v>
      </c>
    </row>
    <row r="6" spans="1:25" x14ac:dyDescent="0.3">
      <c r="A6" s="57" t="s">
        <v>46</v>
      </c>
      <c r="C6" s="17">
        <v>1</v>
      </c>
      <c r="D6" s="55">
        <v>0</v>
      </c>
      <c r="E6" s="59" t="s">
        <v>62</v>
      </c>
      <c r="G6" s="17">
        <v>1</v>
      </c>
      <c r="H6" s="55">
        <v>1</v>
      </c>
      <c r="I6" s="56" t="s">
        <v>41</v>
      </c>
      <c r="K6" s="17">
        <v>1</v>
      </c>
      <c r="L6" s="55">
        <v>1</v>
      </c>
      <c r="M6" s="56" t="s">
        <v>23</v>
      </c>
      <c r="O6" s="17"/>
      <c r="P6" s="55"/>
      <c r="Q6" s="18"/>
      <c r="S6" s="17"/>
      <c r="T6" s="55"/>
      <c r="U6" s="18"/>
      <c r="W6" s="17"/>
      <c r="X6" s="55"/>
      <c r="Y6" s="18"/>
    </row>
    <row r="7" spans="1:25" x14ac:dyDescent="0.3">
      <c r="A7" s="57" t="s">
        <v>61</v>
      </c>
      <c r="C7" s="17">
        <v>1</v>
      </c>
      <c r="D7" s="55">
        <v>1</v>
      </c>
      <c r="E7" s="56" t="s">
        <v>70</v>
      </c>
      <c r="G7" s="17">
        <v>1</v>
      </c>
      <c r="H7" s="55">
        <v>1</v>
      </c>
      <c r="I7" s="56" t="s">
        <v>42</v>
      </c>
      <c r="K7" s="17">
        <v>1</v>
      </c>
      <c r="L7" s="55">
        <v>1</v>
      </c>
      <c r="M7" s="56" t="s">
        <v>34</v>
      </c>
      <c r="O7" s="17"/>
      <c r="P7" s="55"/>
      <c r="Q7" s="18"/>
      <c r="S7" s="17"/>
      <c r="T7" s="55"/>
      <c r="U7" s="18"/>
      <c r="W7" s="17"/>
      <c r="X7" s="55"/>
      <c r="Y7" s="18"/>
    </row>
    <row r="8" spans="1:25" x14ac:dyDescent="0.3">
      <c r="A8" s="57"/>
      <c r="C8" s="17"/>
      <c r="D8" s="55"/>
      <c r="E8" s="55"/>
      <c r="G8" s="17"/>
      <c r="H8" s="55"/>
      <c r="I8" s="55"/>
      <c r="K8" s="17">
        <v>0</v>
      </c>
      <c r="L8" s="55">
        <v>1</v>
      </c>
      <c r="M8" s="60" t="s">
        <v>47</v>
      </c>
      <c r="O8" s="17"/>
      <c r="P8" s="55"/>
      <c r="Q8" s="18"/>
      <c r="S8" s="17"/>
      <c r="T8" s="55"/>
      <c r="U8" s="18"/>
      <c r="W8" s="17"/>
      <c r="X8" s="55"/>
      <c r="Y8" s="18"/>
    </row>
    <row r="9" spans="1:25" x14ac:dyDescent="0.3">
      <c r="A9" s="57"/>
      <c r="C9" s="17"/>
      <c r="D9" s="55"/>
      <c r="E9" s="55"/>
      <c r="G9" s="17"/>
      <c r="H9" s="55"/>
      <c r="I9" s="55"/>
      <c r="K9" s="17">
        <v>1</v>
      </c>
      <c r="L9" s="55">
        <v>1</v>
      </c>
      <c r="M9" s="60" t="s">
        <v>68</v>
      </c>
      <c r="O9" s="17"/>
      <c r="P9" s="55"/>
      <c r="Q9" s="18"/>
      <c r="S9" s="17"/>
      <c r="T9" s="55"/>
      <c r="U9" s="18"/>
      <c r="W9" s="17"/>
      <c r="X9" s="55"/>
      <c r="Y9" s="18"/>
    </row>
    <row r="10" spans="1:25" x14ac:dyDescent="0.3">
      <c r="A10" s="57" t="s">
        <v>60</v>
      </c>
      <c r="C10" s="17">
        <v>1</v>
      </c>
      <c r="D10" s="55">
        <v>1</v>
      </c>
      <c r="E10" s="59" t="s">
        <v>59</v>
      </c>
      <c r="G10" s="17">
        <v>1</v>
      </c>
      <c r="H10" s="55">
        <v>1</v>
      </c>
      <c r="I10" s="56" t="s">
        <v>47</v>
      </c>
      <c r="K10" s="17">
        <v>0</v>
      </c>
      <c r="L10" s="55">
        <v>1</v>
      </c>
      <c r="M10" s="59" t="s">
        <v>58</v>
      </c>
      <c r="O10" s="17"/>
      <c r="P10" s="55"/>
      <c r="Q10" s="18"/>
      <c r="S10" s="17"/>
      <c r="T10" s="55"/>
      <c r="U10" s="18"/>
      <c r="W10" s="17"/>
      <c r="X10" s="55"/>
      <c r="Y10" s="18"/>
    </row>
    <row r="11" spans="1:25" s="47" customFormat="1" ht="3.6" customHeight="1" x14ac:dyDescent="0.3">
      <c r="A11" s="54"/>
      <c r="C11" s="53"/>
      <c r="D11" s="52"/>
      <c r="E11" s="51"/>
      <c r="G11" s="53"/>
      <c r="H11" s="52"/>
      <c r="I11" s="51"/>
      <c r="K11" s="53"/>
      <c r="L11" s="52"/>
      <c r="M11" s="51"/>
      <c r="O11" s="53"/>
      <c r="P11" s="52"/>
      <c r="Q11" s="51"/>
      <c r="S11" s="53"/>
      <c r="T11" s="52"/>
      <c r="U11" s="51"/>
      <c r="W11" s="53"/>
      <c r="X11" s="52"/>
      <c r="Y11" s="51"/>
    </row>
    <row r="12" spans="1:25" x14ac:dyDescent="0.3">
      <c r="A12" s="57" t="s">
        <v>40</v>
      </c>
      <c r="C12" s="17">
        <v>1</v>
      </c>
      <c r="D12" s="55">
        <v>1</v>
      </c>
      <c r="E12" s="56" t="s">
        <v>39</v>
      </c>
      <c r="G12" s="17">
        <v>1</v>
      </c>
      <c r="H12" s="55">
        <v>0</v>
      </c>
      <c r="I12" s="59"/>
      <c r="K12" s="17">
        <v>1</v>
      </c>
      <c r="L12" s="55">
        <v>1</v>
      </c>
      <c r="M12" s="56" t="s">
        <v>44</v>
      </c>
      <c r="O12" s="17"/>
      <c r="P12" s="55"/>
      <c r="Q12" s="18"/>
      <c r="S12" s="17"/>
      <c r="T12" s="55"/>
      <c r="U12" s="18"/>
      <c r="W12" s="17"/>
      <c r="X12" s="55">
        <v>1</v>
      </c>
      <c r="Y12" s="56" t="s">
        <v>57</v>
      </c>
    </row>
    <row r="13" spans="1:25" s="47" customFormat="1" ht="3.6" customHeight="1" x14ac:dyDescent="0.3">
      <c r="A13" s="54"/>
      <c r="C13" s="53"/>
      <c r="D13" s="52"/>
      <c r="E13" s="51"/>
      <c r="G13" s="53"/>
      <c r="H13" s="52"/>
      <c r="I13" s="51"/>
      <c r="K13" s="53"/>
      <c r="L13" s="52"/>
      <c r="M13" s="51"/>
      <c r="O13" s="53"/>
      <c r="P13" s="52"/>
      <c r="Q13" s="51"/>
      <c r="S13" s="53"/>
      <c r="T13" s="52"/>
      <c r="U13" s="51"/>
      <c r="W13" s="53"/>
      <c r="X13" s="52"/>
      <c r="Y13" s="51"/>
    </row>
    <row r="14" spans="1:25" x14ac:dyDescent="0.3">
      <c r="A14" s="57" t="s">
        <v>56</v>
      </c>
      <c r="C14" s="17">
        <v>1</v>
      </c>
      <c r="D14" s="55">
        <v>1</v>
      </c>
      <c r="E14" s="56" t="s">
        <v>30</v>
      </c>
      <c r="G14" s="17">
        <v>1</v>
      </c>
      <c r="H14" s="55">
        <v>1</v>
      </c>
      <c r="I14" s="59" t="s">
        <v>55</v>
      </c>
      <c r="K14" s="17">
        <v>1</v>
      </c>
      <c r="L14" s="55">
        <v>1</v>
      </c>
      <c r="M14" s="58" t="s">
        <v>25</v>
      </c>
      <c r="O14" s="17"/>
      <c r="P14" s="55"/>
      <c r="Q14" s="18"/>
      <c r="S14" s="17"/>
      <c r="T14" s="55"/>
      <c r="U14" s="18"/>
      <c r="W14" s="17"/>
      <c r="X14" s="55">
        <v>1</v>
      </c>
      <c r="Y14" s="58" t="s">
        <v>33</v>
      </c>
    </row>
    <row r="15" spans="1:25" x14ac:dyDescent="0.3">
      <c r="A15" s="57" t="s">
        <v>54</v>
      </c>
      <c r="C15" s="17">
        <v>1</v>
      </c>
      <c r="D15" s="55">
        <v>1</v>
      </c>
      <c r="E15" s="59" t="s">
        <v>53</v>
      </c>
      <c r="G15" s="17">
        <v>1</v>
      </c>
      <c r="H15" s="55">
        <v>1</v>
      </c>
      <c r="I15" s="59" t="s">
        <v>52</v>
      </c>
      <c r="K15" s="17">
        <v>1</v>
      </c>
      <c r="L15" s="55">
        <v>1</v>
      </c>
      <c r="M15" s="56" t="s">
        <v>24</v>
      </c>
      <c r="O15" s="17"/>
      <c r="P15" s="55"/>
      <c r="Q15" s="18"/>
      <c r="S15" s="17"/>
      <c r="T15" s="55"/>
      <c r="U15" s="18"/>
      <c r="W15" s="17"/>
      <c r="X15" s="55"/>
      <c r="Y15" s="18"/>
    </row>
    <row r="16" spans="1:25" s="47" customFormat="1" ht="3.6" customHeight="1" x14ac:dyDescent="0.3">
      <c r="A16" s="54"/>
      <c r="C16" s="53"/>
      <c r="D16" s="52"/>
      <c r="E16" s="51"/>
      <c r="G16" s="53"/>
      <c r="H16" s="52"/>
      <c r="I16" s="51"/>
      <c r="K16" s="53"/>
      <c r="L16" s="52"/>
      <c r="M16" s="51"/>
      <c r="O16" s="53"/>
      <c r="P16" s="52"/>
      <c r="Q16" s="51"/>
      <c r="S16" s="53"/>
      <c r="T16" s="52"/>
      <c r="U16" s="51"/>
      <c r="W16" s="53"/>
      <c r="X16" s="52"/>
      <c r="Y16" s="51"/>
    </row>
    <row r="17" spans="1:25" x14ac:dyDescent="0.3">
      <c r="A17" s="57" t="s">
        <v>36</v>
      </c>
      <c r="C17" s="17">
        <v>1</v>
      </c>
      <c r="D17" s="55">
        <v>1</v>
      </c>
      <c r="E17" s="56" t="s">
        <v>51</v>
      </c>
      <c r="G17" s="17">
        <v>1</v>
      </c>
      <c r="H17" s="55">
        <v>1</v>
      </c>
      <c r="I17" s="56" t="s">
        <v>50</v>
      </c>
      <c r="K17" s="17">
        <v>1</v>
      </c>
      <c r="L17" s="55">
        <v>1</v>
      </c>
      <c r="M17" s="56" t="s">
        <v>48</v>
      </c>
      <c r="O17" s="17"/>
      <c r="P17" s="55"/>
      <c r="Q17" s="18"/>
      <c r="S17" s="17"/>
      <c r="T17" s="55"/>
      <c r="U17" s="18"/>
      <c r="W17" s="17"/>
      <c r="X17" s="55"/>
      <c r="Y17" s="18"/>
    </row>
    <row r="18" spans="1:25" s="47" customFormat="1" ht="3.6" customHeight="1" x14ac:dyDescent="0.3">
      <c r="A18" s="54"/>
      <c r="C18" s="53"/>
      <c r="D18" s="52"/>
      <c r="E18" s="51"/>
      <c r="G18" s="53"/>
      <c r="H18" s="52"/>
      <c r="I18" s="51"/>
      <c r="K18" s="53"/>
      <c r="L18" s="52"/>
      <c r="M18" s="51"/>
      <c r="O18" s="53"/>
      <c r="P18" s="52"/>
      <c r="Q18" s="51"/>
      <c r="S18" s="53"/>
      <c r="T18" s="52"/>
      <c r="U18" s="51"/>
      <c r="W18" s="53"/>
      <c r="X18" s="52"/>
      <c r="Y18" s="51"/>
    </row>
    <row r="19" spans="1:25" x14ac:dyDescent="0.3">
      <c r="A19" s="57" t="s">
        <v>45</v>
      </c>
      <c r="C19" s="17"/>
      <c r="D19" s="55"/>
      <c r="E19" s="18"/>
      <c r="G19" s="17"/>
      <c r="H19" s="55"/>
      <c r="I19" s="18"/>
      <c r="K19" s="17"/>
      <c r="L19" s="55"/>
      <c r="M19" s="18"/>
      <c r="O19" s="17">
        <v>1</v>
      </c>
      <c r="P19" s="55">
        <v>1</v>
      </c>
      <c r="Q19" s="56" t="s">
        <v>29</v>
      </c>
      <c r="S19" s="17">
        <v>1</v>
      </c>
      <c r="T19" s="55">
        <v>1</v>
      </c>
      <c r="U19" s="59" t="s">
        <v>69</v>
      </c>
      <c r="W19" s="17"/>
      <c r="X19" s="55"/>
      <c r="Y19" s="18"/>
    </row>
    <row r="20" spans="1:25" s="47" customFormat="1" ht="3.6" customHeight="1" x14ac:dyDescent="0.3">
      <c r="A20" s="54"/>
      <c r="C20" s="53"/>
      <c r="D20" s="52"/>
      <c r="E20" s="51"/>
      <c r="G20" s="53"/>
      <c r="H20" s="52"/>
      <c r="I20" s="51"/>
      <c r="K20" s="53"/>
      <c r="L20" s="52"/>
      <c r="M20" s="51"/>
      <c r="O20" s="53"/>
      <c r="P20" s="52"/>
      <c r="Q20" s="51"/>
      <c r="S20" s="53"/>
      <c r="T20" s="52"/>
      <c r="U20" s="51"/>
      <c r="W20" s="53"/>
      <c r="X20" s="52"/>
      <c r="Y20" s="51"/>
    </row>
    <row r="21" spans="1:25" ht="15" thickBot="1" x14ac:dyDescent="0.35">
      <c r="A21" s="50"/>
      <c r="C21" s="19">
        <f>SUM(C6:C19)</f>
        <v>7</v>
      </c>
      <c r="D21" s="49">
        <f>SUM(D6:D19)</f>
        <v>6</v>
      </c>
      <c r="E21" s="20"/>
      <c r="G21" s="19">
        <f>SUM(G6:G19)</f>
        <v>7</v>
      </c>
      <c r="H21" s="49">
        <f>SUM(H6:H19)</f>
        <v>6</v>
      </c>
      <c r="I21" s="20"/>
      <c r="K21" s="19">
        <f>SUM(K6:K19)</f>
        <v>7</v>
      </c>
      <c r="L21" s="49">
        <f>SUM(L6:L19)</f>
        <v>9</v>
      </c>
      <c r="M21" s="20"/>
      <c r="O21" s="19">
        <f>SUM(O6:O19)</f>
        <v>1</v>
      </c>
      <c r="P21" s="49">
        <f>SUM(P6:P19)</f>
        <v>1</v>
      </c>
      <c r="Q21" s="20"/>
      <c r="S21" s="19">
        <f>SUM(S6:S19)</f>
        <v>1</v>
      </c>
      <c r="T21" s="49">
        <f>SUM(T6:T19)</f>
        <v>1</v>
      </c>
      <c r="U21" s="20"/>
      <c r="W21" s="19">
        <f>SUM(W6:W19)</f>
        <v>0</v>
      </c>
      <c r="X21" s="49">
        <f>SUM(X6:X19)</f>
        <v>2</v>
      </c>
      <c r="Y21" s="18"/>
    </row>
    <row r="22" spans="1:25" x14ac:dyDescent="0.3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48" t="s">
        <v>49</v>
      </c>
      <c r="X22" s="87">
        <f ca="1">NOW()</f>
        <v>46045.859219791666</v>
      </c>
      <c r="Y22" s="87"/>
    </row>
  </sheetData>
  <mergeCells count="10">
    <mergeCell ref="A22:V22"/>
    <mergeCell ref="X22:Y22"/>
    <mergeCell ref="A1:Y3"/>
    <mergeCell ref="A4:A5"/>
    <mergeCell ref="C4:E4"/>
    <mergeCell ref="G4:I4"/>
    <mergeCell ref="K4:M4"/>
    <mergeCell ref="O4:Q4"/>
    <mergeCell ref="S4:U4"/>
    <mergeCell ref="W4:Y4"/>
  </mergeCells>
  <conditionalFormatting sqref="D21">
    <cfRule type="cellIs" dxfId="5" priority="6" operator="lessThan">
      <formula>#REF!</formula>
    </cfRule>
  </conditionalFormatting>
  <conditionalFormatting sqref="H21">
    <cfRule type="cellIs" dxfId="4" priority="3" operator="lessThan">
      <formula>#REF!</formula>
    </cfRule>
  </conditionalFormatting>
  <conditionalFormatting sqref="L21">
    <cfRule type="cellIs" dxfId="3" priority="2" operator="lessThan">
      <formula>#REF!</formula>
    </cfRule>
  </conditionalFormatting>
  <conditionalFormatting sqref="P21">
    <cfRule type="cellIs" dxfId="2" priority="5" operator="lessThan">
      <formula>#REF!</formula>
    </cfRule>
  </conditionalFormatting>
  <conditionalFormatting sqref="T21">
    <cfRule type="cellIs" dxfId="1" priority="4" operator="lessThan">
      <formula>#REF!</formula>
    </cfRule>
  </conditionalFormatting>
  <conditionalFormatting sqref="X21">
    <cfRule type="cellIs" dxfId="0" priority="1" operator="lessThan">
      <formula>#REF!</formula>
    </cfRule>
  </conditionalFormatting>
  <pageMargins left="0.7" right="0.7" top="0.75" bottom="0.75" header="0.3" footer="0.3"/>
  <pageSetup paperSize="9" scale="67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>
      <selection activeCell="E8" sqref="E8"/>
    </sheetView>
  </sheetViews>
  <sheetFormatPr defaultRowHeight="14.4" x14ac:dyDescent="0.3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ecdsa-sha384"/>
    <Reference Type="http://www.w3.org/2000/09/xmldsig#Object" URI="#idPackageObject">
      <DigestMethod Algorithm="http://www.w3.org/2001/04/xmldsig-more#sha384"/>
      <DigestValue>0e6OR5nDam8k9sSJ2K0j1OZk/8JAgWAC/bLDgJs37THGED/sqRqFzEJyCYZKJnjm</DigestValue>
    </Reference>
    <Reference Type="http://www.w3.org/2000/09/xmldsig#Object" URI="#idOfficeObject">
      <DigestMethod Algorithm="http://www.w3.org/2001/04/xmldsig-more#sha384"/>
      <DigestValue>ctLlh49mvhNrR9N0EIbg5wZZU283PBxe4XrPywnYx0tJd8eJrDWlXBwFrnK87tOs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dsig-more#sha384"/>
      <DigestValue>t8TWODw1fyrRcT0yC06468x+k0qRoKTIL8ZN3kknsU9jMjzgvZ0LIE4DNp3q1/j6</DigestValue>
    </Reference>
    <Reference Type="http://www.w3.org/2000/09/xmldsig#Object" URI="#idValidSigLnImg">
      <DigestMethod Algorithm="http://www.w3.org/2001/04/xmldsig-more#sha384"/>
      <DigestValue>pNQG6d06+kKTVkq5yQiP1F6PUKdiPGrW/qRSX6544VmV8/cCiophJ+F796OViBoW</DigestValue>
    </Reference>
    <Reference Type="http://www.w3.org/2000/09/xmldsig#Object" URI="#idInvalidSigLnImg">
      <DigestMethod Algorithm="http://www.w3.org/2001/04/xmldsig-more#sha384"/>
      <DigestValue>3KiihTt89b7yHj1k48dALPqNSd3YTOKlTV8ZYlwSq6w8OKlv0VSYg7ATiwK6oags</DigestValue>
    </Reference>
  </SignedInfo>
  <SignatureValue>gip4ULkb6N8XRN7XWMKefGYgdBQOMr3vIzaLhWsBEUc83PbN1ati3rrPZ+BcXX66uhrnexlvPhRU
ZIfxc1oJyJkfsjoCPQc+EzmzEDlj1AssF7A1B4eX94rHuopbueGS</SignatureValue>
  <KeyInfo>
    <X509Data>
      <X509Certificate>MIIEdTCCA/qgAwIBAgIQEAAAAAAA+VIjjt4DqatefjAKBggqhkjOPQQDAzCB+DELMAkGA1UEBhMCQkUxETAPBgNVBAcMCEJydXNzZWxzMTAwLgYDVQQKDCdLaW5nZG9tIG9mIEJlbGdpdW0gLSBGZWRlcmFsIEdvdmVybm1lbnQxPTA7BgNVBAsMNENBL1JBOiBGUFMgSG9tZSBBZmZhaXJzIC0gQklLLUdDSSAoTlRSQkUtMDM2MjQ3NTUzOCkxPzA9BgNVBAsMNlFUU1A6IEZQUyBQb2xpY3kgYW5kIFN1cHBvcnQgLSBCT1NBIChOVFJCRS0wNjcxNTE2NjQ3KTEPMA0GA1UEBRMGMjAyNDA1MRMwEQYDVQQDDApDaXRpemVuIENBMB4XDTI0MTEyNTE1MDIwOVoXDTM0MTEyMjIyNTk1OVoweTELMAkGA1UEBhMCQkUxDjAMBgNVBAQMBU1veWVuMRgwFgYDVQQqDA9DaHJpc3RvcGhlIEplYW4xFDASBgNVBAUTCzcxMDUzMDE1NTgzMSowKAYDVQQDDCFDaHJpc3RvcGhlIE1veWVuIChBdXRoZW50aWNhdGlvbikwdjAQBgcqhkjOPQIBBgUrgQQAIgNiAASCcxYU8e/5wyoZAZYsTnW2ynvhG0e80tIQyxvUXTu8YhEDpjF6LAXEoPPdwm9mHRFqrwCHTjvGrhDJtkLb73piM0eXSf2csYobKToKsumPNbCy4B0Oc9vYOsN8qQwFRDOjggHFMIIBwTAfBgNVHSMEGDAWgBROcbJyVweMFGlSZIWyEEAzgnxRfzB8BggrBgEFBQcBAQRwMG4wOwYIKwYBBQUHMAKGL2h0dHA6Ly9jcnQuZWlkcGtpLmJlbGdpdW0uYmUvZWlkL2VpZGMyMDI0MDUuY3J0MC8GCCsGAQUFBzABhiNodHRwOi8vb2NzcC5laWRwa2kuYmVsZ2l1bS5iZS9laWQvMDBBBgNVHS4EOjA4MDagNKAyhjBodHRwOi8vY3JsLmVpZHBraS5iZWxnaXVtLmJlL2VpZC9laWRjZDIwMjQwNS5jcmwwVwYDVR0gBFAwTjBCBghgOA0GAQGHaDA2MDQGCCsGAQUFBwIBFihodHRwczovL3JlcG9zaXRvcnkuZWlkcGtpLmJlbGdpdW0uYmUvZWlkMAgGBgQAj3oBAjATBgNVHSUEDDAKBggrBgEFBQcDAjBABgNVHR8EOTA3MDWgM6Axhi9odHRwOi8vY3JsLmVpZHBraS5iZWxnaXVtLmJlL2VpZC9laWRjMjAyNDA1LmNybDAdBgNVHQ4EFgQUIpf79dyH8Hiz4Y4O1L+0wfq3pwgwDgYDVR0PAQH/BAQDAgeAMAoGCCqGSM49BAMDA2kAMGYCMQCMYEHfmtaku/pV+oRfu2U+E77wD23TlWXNulpGEGJQhaZoaAqPOdK1/CSwdzau1bYCMQDETK9EoADr2t1GRmU3elzJX56AdnVlNr/LCzUY9QcCscjzjB6b9gMDculW7fNP/gc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Mf2/mKvHoEm+XQe0V5FnG8+mCC19i1rJCIQNslrm4nmnCLDlck67lEpi2D8bIPxk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dsig-more#sha384"/>
        <DigestValue>ftKvb5RfA96qwqy55BKpvXV7VX1RVCyO+qBx4bPH4KNlQVBZ6/BLP6EDilWCJd7s</DigestValue>
      </Reference>
      <Reference URI="/xl/calcChain.xml?ContentType=application/vnd.openxmlformats-officedocument.spreadsheetml.calcChain+xml">
        <DigestMethod Algorithm="http://www.w3.org/2001/04/xmldsig-more#sha384"/>
        <DigestValue>bKZkshiqf+JapQv8SfR0ddPV3siA1/vcPxQe8s36Q2OkUBZnM0kaX8rWQxx3x53O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lDpiOmpdLxllHPIaVQVkRflkjHQRX6oc9yowJ8HtLt4pnriK8Oik91ge+sbJRoAP</DigestValue>
      </Reference>
      <Reference URI="/xl/drawings/vmlDrawing1.vml?ContentType=application/vnd.openxmlformats-officedocument.vmlDrawing">
        <DigestMethod Algorithm="http://www.w3.org/2001/04/xmldsig-more#sha384"/>
        <DigestValue>mMcoAHKHVkVgBCMoChoNlDlwamMEu0ofJtj6j61mE3skT37mZo6axwT+AqTV7cjn</DigestValue>
      </Reference>
      <Reference URI="/xl/media/image1.emf?ContentType=image/x-emf">
        <DigestMethod Algorithm="http://www.w3.org/2001/04/xmldsig-more#sha384"/>
        <DigestValue>76V7YuKx9GBKCoFCQUh6thUjPnPLtSBXMqfqAHBqggTixo9reSLnH44J8WQBH9fu</DigestValue>
      </Reference>
      <Reference URI="/xl/printerSettings/printerSettings1.bin?ContentType=application/vnd.openxmlformats-officedocument.spreadsheetml.printerSettings">
        <DigestMethod Algorithm="http://www.w3.org/2001/04/xmldsig-more#sha384"/>
        <DigestValue>dMx0qFE/j5Pwpio1dyx+LzPnmK399KRA8vrhTZ9aFSb01OWBxls4mZ/gW7jPCaj6</DigestValue>
      </Reference>
      <Reference URI="/xl/printerSettings/printerSettings2.bin?ContentType=application/vnd.openxmlformats-officedocument.spreadsheetml.printerSettings">
        <DigestMethod Algorithm="http://www.w3.org/2001/04/xmldsig-more#sha384"/>
        <DigestValue>vuqbo+9ZlVF3NsmdEkSssrS1aQa3p+0+OiFbH5sOsW9lytudeV8xN2BltEY4vh1V</DigestValue>
      </Reference>
      <Reference URI="/xl/sharedStrings.xml?ContentType=application/vnd.openxmlformats-officedocument.spreadsheetml.sharedStrings+xml">
        <DigestMethod Algorithm="http://www.w3.org/2001/04/xmldsig-more#sha384"/>
        <DigestValue>uTnYRmX7qjnud6tUn8Uclfv5Z352ixHr/pyPMRWEA3XpcZOo9RuAxm63aHdEezPR</DigestValue>
      </Reference>
      <Reference URI="/xl/styles.xml?ContentType=application/vnd.openxmlformats-officedocument.spreadsheetml.styles+xml">
        <DigestMethod Algorithm="http://www.w3.org/2001/04/xmldsig-more#sha384"/>
        <DigestValue>oY23jb5juID26ZYdOMyRkoq6z3gwTv2y7smxNfKuw7b+GRRhFqLhqhD0bh5Sclzt</DigestValue>
      </Reference>
      <Reference URI="/xl/theme/theme1.xml?ContentType=application/vnd.openxmlformats-officedocument.theme+xml">
        <DigestMethod Algorithm="http://www.w3.org/2001/04/xmldsig-more#sha384"/>
        <DigestValue>ycoCAao9F9/1EFulkwSmK5FHws1XUXaBJpImm26ukxfYiHDPf2p/qMHYq2oJ9GWl</DigestValue>
      </Reference>
      <Reference URI="/xl/workbook.xml?ContentType=application/vnd.openxmlformats-officedocument.spreadsheetml.sheet.main+xml">
        <DigestMethod Algorithm="http://www.w3.org/2001/04/xmldsig-more#sha384"/>
        <DigestValue>CSd5s0sHzd2IpkR4z7QkQRCyBztV7htjfFoKyHC1E9UvG8iDXp8eOJWGEYRUkYDA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xZOcSD7V2VTN15hVi8eyrnaBEr1zDrGJFmZUfNxcc43GC6P/kOI/8RwGSvRYJ7rg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yUmahslBWmqBB82Uv2hV0/qdNKQA+6OxraqyQ1pljHt0yqrM2IrmA5qiN4AsvWw9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y1tzn7jrDs64TSE1iXJlcWsrRnzqz179n0afjVeWY46Ork0NZvJfv2WFn3qe5zNp</DigestValue>
      </Reference>
      <Reference URI="/xl/worksheets/sheet1.xml?ContentType=application/vnd.openxmlformats-officedocument.spreadsheetml.worksheet+xml">
        <DigestMethod Algorithm="http://www.w3.org/2001/04/xmldsig-more#sha384"/>
        <DigestValue>8GXhGFAm6hYogeMqyeVO2eVJbFoIDDFJR3ybEOhqRb6+qTROqr7x7km+LYGeYM6D</DigestValue>
      </Reference>
      <Reference URI="/xl/worksheets/sheet2.xml?ContentType=application/vnd.openxmlformats-officedocument.spreadsheetml.worksheet+xml">
        <DigestMethod Algorithm="http://www.w3.org/2001/04/xmldsig-more#sha384"/>
        <DigestValue>t4lVKjsJepkuZv3lxZYCPfvzJrByi8Oz8cd8j4Vs8B9pW7eRIOj6NQrAqv+BoGu0</DigestValue>
      </Reference>
      <Reference URI="/xl/worksheets/sheet3.xml?ContentType=application/vnd.openxmlformats-officedocument.spreadsheetml.worksheet+xml">
        <DigestMethod Algorithm="http://www.w3.org/2001/04/xmldsig-more#sha384"/>
        <DigestValue>hbjWvQ2r3dvKCdewRF9RufzuTgnSzXGSHnr2fsKXevbDg/CqAwUBmMMPlyuhwugq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2026-01-23T19:40:15Z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/>
          <SignatureImage>AQAAAGwAAAAAAAAAAAAAAJkAAAAoAAAAAAAAAAAAAADGCgAA3wIAACBFTUYAAAEAaFYAAAwAAAABAAAAAAAAAAAAAAAAAAAAgAcAADgEAABYAQAAwgAAAAAAAAAAAAAAAAAAAMA/BQDQ9QIARgAAACwAAAAgAAAARU1GKwFAAQAcAAAAEAAAAAIQwNsBAAAAeAAAAHgAAABGAAAAkAwAAIQMAABFTUYrIkAEAAwAAAAAAAAAHkAJAAwAAAAAAAAAJEABAAwAAAAAAAAAMEACABAAAAAEAAAAAACAPyFABwAMAAAAAAAAAAhAAAXcCwAA0AsAAAIQwNsBAAAAAAAAAAAAAAAAAAAAAAAAAAEAAACJUE5HDQoaCgAAAA1JSERSAAABAAAAAEQIAAAAAEuntHQAAAAEZ0FNQQAAsY58+1GTAAAACXBIWXMAAB7CAAAewgFu0HU+AAAAGXRFWHRTb2Z0d2FyZQBNaWNyb3NvZnQgT2ZmaWNlf+01cQAACzFJREFUeNrtWXdYFEkWryHMkIaMKyhpABVUlGBAZFERTN+KnMqZxfPAwKprwBUDYPZQ9Mw57RrWgLrCigFPFkFdUXEElqQkURRRcphY16G6ZxiYBUePz/vs+qPrVfWr6vd+9VLNAPiVN8AAwADAAMAAwADAAMAAwADAAMAAwADAAMAAINckTUlrx068KaXHUpW/IZG0Nnt/KOhd8ekKNBNLKik4vmHjuiQBPmiMBFrxKgPwyzAj3zWREbyRSHi+78DbKoqY7e/+S0tQgnS2PF5j88n6F4bLDc4H6BuNXLgmYkSnsxD+auibcN3wgmoAZJpxkcx2J4kuHpza6iBRScS7alviujcqTNZ1dmzAULD4qR0bfDi86VKDspcTh9NkmgkYl0OSsQbvfgO4Bo88pCoAUDWbs5WiNwfhO+RzL8GDTirp/8F0J0zpJVCY9fSpw7vAicSoRl/5+utD3GeHjTXbJjdVvmxSESK3WaygIF0E/plPuwIrnBWLEyIrdGp1T963G4A8locM8FVzsUetaQCU2m1TCYBO/hLYb67C5CKrJqKfN4Doblqj+cbtwmZ81+YOBJdxhcoMDtGTgm7DV7qSZOmUcXEkJR5p8FR22JcBOEJO9yUAEEYCYFTUTgBOaobLnZf+fuyx3qgJpnZWSf9/axbBh2q1zScTwR2SsJ+BP8ssTyJ9vEGVjEu01dDNjLd0EC8PG+y2pw/FcwKM7E+SwVkAnfq8HnLfaHAEM9AeBjgAKQ4+tyvcTrcPgA2sy3Kjg6Aagxz8DqHTJVX0F+NRaNQRhcDtF0kS1WY7cXHdDV4Rw8esED8ZV70r5/EcBwEUR4/BNQEFlPWYCDNBJkGemnnCvIY8co1yuQ+sB6bouNOdMbO4BA5iz2732wXALiCvf6H2Kew5dpgQLu/TqFTLvPFKXy11l8ID9gpL8/VIB4BPwXNM0ZHfuhGjn635Tlk000t7l6oYNTyoFT3CQykFQKFmZp7OVsLac62hK3nSom83Ix/CXkgOARaVG8L/JoVb2H/gJCuzPQDsAo8RdGLskaQxD9vwJvbte6Ck1eWp+sYzsy2PEuca2zLgPmalQD7rd4XZ0BBE7DHDolP35UNwlOFhkH1osIjieW/lJS4FdOYVWOu+IKlh87PAYZL8Lq1IM40McdqIz/4dhMvAXm3KiU22w32A0P+6WWU7AEhiHUffB3/C4gjNSFynkfNhjflFJTF63/W1FppjI+Lu3Jru2yJNSiZ4wSanaMVptQREWOyFDX67q4xxtddpZ5SrH6V5hmG2O03mEBIXc/IEksHgzmj58mnwrBlJ1mqIScL5zFEb+9zbvmhZGuvFRb1HBOn1bTuygIBzhSJnahqrWWbjVIZ6ZYX5HOVuLnLZnrXQGRhPLm/xqgyUiXhTxC2++QSZj1pxreUVeMcTU3CxOh+uNqVZlnELYB24IVszAnAsxgdO1eUYnkfRMK4PhD13I8F7IdYH3r43BXDHdBRsgp354CFBvjO40g4A3EfTwgrO7iCRg06rK/vOVlglb+zpJkqx8V/c5OHfSmY8S/YO/rVDsND8/XoII/SyYJPWA4qjiHMAwotsmdG+5ca/OLNx07pYwzRqpkclFkOKqbBnLC9S/CBkGCaJdqjUimPBtgHYA163ZIgD9w1CFIz7FlckGwzaqUz/h2pJ+lNFLeeTrpOnBTLt8XSgdxdGsrEIFd6d5l0yBHtE68mWHGeT/Z0uaKKRmwyhxwBabaswuQ9UbiT7c65WlP+NX9k2AAKT860w/H1Sr4N09HpCInHVF7eU/Wx7rJxLYhPhWZpzH4v10slYVro32oi9BJ+a2d81gk5qCVmKO0+ePRcv45J0K04YZONhhy4/y8E9XFl2Dc3bGcWg0UsosfZC+Jx9jWYQ9tjSEmotkwWUyYLMtgFY06uV0xIAj7xTyOzucHo7vcXTrwUu2Qfd6CJsgcdg4t1KTYctWOHs2Cia3el2dUWnDFHOI3O79MupKKiaOdphBl31RrZzgc7IALzuC+6VyMbBicFLDvKbs6wIP3ekxIc/9ESOD1A1MnYhdvYxdoS7kElWusmNWg9ryDQbBoIo042xraNy9htlAFRS2UW+NXX2DgGO4C5O51ip/2uI2Ymbkewp2Kh6CsDMoDoc/Af/+j5WvIlL2FRwRDoDC9/vY80tuTyNASs17NQJfy+w0OgaKIF8jizMQ48u/QjTcFjskIv1YneqXm6wA0tJ4haayVBH19o8FmFHopBZeKeTLE0P6WSBYyx9FOrEO4bY+Rw+AXpXG9qELIMpLa3PKgPgAGhpAGJvwIoqF64YT5w/CIKSR0tClgMM8zxzbaxAu2psyMX5woGGc9DrzCg96BnYJI7grtBNq4IA/FDcsKEr9vpPY07ZCwHcDOSu53Hq7oR4uRp2TwmMQD06vm5j2PzmYjivo7IuG6uc4Gunpbjv73LO7K11sKRBihdTalteovXwpR55kw2iTQrmqD9ElM0CZS4gCVjUQv8GL2CES5cA4KtIU89OKAT2hlWHtaICf0p1++ZcGFZzCb43zZuA1179E0PHwdSek2snYeAc4yThqQ68exujb7MHVly3dn0pt3cfA9IWIwAZeaJdkBwjRj9XqM5CKQeAiZp5UHDZcBMBlL6r0RzC1qWpLA/Z1u94MUR/D8gixHlULwj8/JTGAJHtM8V3teajzQjjrzS0BsH1WsgiK9S66fiU1AAzq/g62DsRVvcYSP6yk+se6QejjVPgHFshbOhB3N/ERuba40sPmNjruKbIW1gU5znRP6XE7L6K6Kq9RgmTrZqJsZ9DVxhCMGuznQ1pH/vBcKR1Olgq27rQ9EfC8escVsi2+Mdasvf5TqgUAKGhYq6/x4mS7kVWda4cCldT9WXOhUzoCByI2mPo6Qv649ABDfE3Eu/Rr6jy5WJO3bSVFKr6Z+ymI70aW9hs83x15LDFkUh2QNxrG3xHYQW0mTzrRbV82SDL1YW0b9EuQBXUBUDutv2e9yNJhHnI7dGTqGlqh/atVZ4FmnQV3izWSIDK28Nz5MWV3z+AumVl6PR/8UKt4LRxnzewrTZ8h8JEGXEJybWdgh1RIate9iIcPGttgxH9ulQiwT3NZT9f5JuuJAN/jJ68v/XGk9drXnDjX6TBpma/ykgzujm9hh/VpIss50v52ra6CwVt8u7zalkf/wGFN7TWEMbI20h74eSure320nayzWKKBr/S8xm2yO75us0uv46vYONlnWDJX9UBQhM5eF4NM00QfZz+UGKqjaejO6Vts8aDljYyzWW5lVUKWdn9ppmBzJ+zpLaV9Rl6+48BKrFny0LmTdZOUscShcp/hesinm1qq7LIssCYNegk67OD1aPgR7cTgN9OzkZeK79NiFcFnacL20OsiPxXxdvtyBisaGp3wVloRB97LqWC+AxAv49lGp5svkQYNStWiTAy+DLA4KvZpal7fCyc9pd/vP7QILC9/xyURLXJmRfZ123gguT61t6lat6Age50OK82J39vKPHmphL7isMNrrVfbLmUK5xqqKvDtV1XClVpZ1jpsENaMisNJoFE2cQRjdvvPxQHgYnIxeeYFkKVAMDcoKa2UUWxxD7TO0b/Am4OlPaZJT91w1XfuNcqOllUCKGqAHxCqwS1HaL/S3XM+Td8I/5sG34uAIJCO0T/hh7H8co8AX5pAJSABx0CwPYJWG1gMQd+cQCcC+gQ/Ws0nkGJmy/88gDooHbAAjYG8Jq+XgA2dz/t6P1Z9f8/A0Acqn9ICr9iAP4HjQGAAYABgAGAAYABgAGAAYABgAGAAYABgAGAAYABgAGAAYAB4Ctr/wXdihZAmGKd5AAAAABJRU5ErkJggghAAQgkAAAAGAAAAAIQwNsBAAAAAwAAAAAAAAAAAAAAAAAAABtAAABAAAAANAAAAAEAAAACAAAAAAAAgAAAAIAAAIBDAACIQgMAAAAAAACzAAAAs/7/GUMAAACzAAAAs/7/I0IhAAAACAAAAGIAAAAMAAAAAQAAABUAAAAMAAAABAAAABUAAAAMAAAABAAAAFEAAAB0SAAAAAAAAAAAAACZAAAAKAAAAAAAAAAAAAAAAAAAAAAAAAAAAQAARAAAAFAAAAAkBAAAdAQAAABEAAAAAAAAIADMAJoAAAApAAAAKAAAAAABAABEAAAAAQAIAAAAAAAAAAAAAAAAAAAAAAD/AAAAAAAAAAAAAAD///8A/f39APj4+ADAwMAAgYGBAE5OTgBVVVUAurq6AP7+/gDHx8cAQUFBAC0tLQDs7OwA3t7eAJ+fnwCEhIQAhYWFAIKCggD5+fkA9/f3AH9/fwAICAgAtLS0AKioqABCQkIAERERAEVFRQB9fX0Afn5+ACIiIgBISEgA0dHRADg4OAC9vb0A19fXAE9PTwA0NDQAYGBgAAoKCgCIiIgAzc3NACAgIADf398AeXl5AKqqqgBRUVEADg4OAG5ubgBHR0cAFhYWAKenpwCxsbEAEBAQALe3twC4uLgAq6urANTU1AAVFRUADQ0NACMjIwChoaEApKSkAIuLiwAlJSUAw8PDAAICAgCzs7MAJycnAPT09AAYGBgAKSkpAPb29gAaGhoAoqKiAO7u7gCbm5sAhoaGAK6urgBEREQAy8vLABMTEwBQUFAA2NjYAK2trQAPDw8A6+vrALW1tQDMzMwAOTk5APDw8ABjY2MABwcHAIeHhwDb29sAmZmZACoqKgAUFBQAkZGRAMTExAAsLCwAOzs7AENDQwBWVlYA8vLyAEBAQAB1dXUAjIyMAOrq6gB0dHQAWFhYAODg4AB4eHgAb29vAGRkZAABAQEA+/v7AB4eHgDOzs4A7e3tANra2gB7e3sAaGhoAPPz8wA1NTUAaWlpADc3NwAfHx8Ajo6OAPr6+gC2trYAr6+vAOfn5wCampoAJiYmAHp6egAyMjIA5OTkAFpaWgD8/PwA0NDQAJycnAAwMDAABQUFAJeXlwCDg4MAxcXFAJCQkADKysoAvLy8AL+/vwAkJCQAXl5eAB0dHQA/Pz8AMzMzAHNzcwA6OjoAk5OTAFRUVAA2NjYAZWVlANXV1QAoKCgApaWlAPHx8QDBwcEASUlJAEZGRgDl5eUAZmZmAPX19QBnZ2cAioqKAEtLSwBfX18AoKCgABkZGQAEBAQAz8/PAC4uLgCSkpIACQkJAHZ2dgAvLy8AU1NTAJiYmAAMDAwA3NzcAD4+PgCjo6MA4+PjADExMQCNjY0A2dnZAFJSUgAGBgYAycnJAMbGxgDi4uIAEhISAJ2dnQBra2sAlJSUADw8PAA9PT0ACwsLAN3d3QBqamoATU1NAJWVlQCWlpYA7+/vANbW1gDh4eEArKysALu7uwBdXV0A09PTAAMDAwBcXFwAwsLCAKampgCwsLAAWVlZAHFxcQB8fHwAubm5AFtbWwArKysAyMjIAI+PjwBKSkoAbGxsAOnp6QDm5uYAcnJyABsbGwCpqakAV1dXALKysgBtbW0A6OjoAGFhYQBwcHAAISEhAImJiQC+vr4AHBwcAJ6engCAgIAAFxcXANLS0gB3d3cAYmJi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GLyi+FC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XUSkR5oD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bpJARQuHgMBAQEBAQEBAQEBAQEBAQEBAQEBAQEBAQEBAQEBAQEBAQEBAQEBAQEBAQEBAQEBAQEBAQEBAQEBAQEBAQEBAQEBAQEBAQEBAQEBAQEBAQEBAQEBAQEBAQEBAQEBAQEBAQEBAQEBAQEBAQEBAQEBAQEBAQEBAQEBAQEBAQEBAQEBAQEBAQEBAQEBAQEBAQEBAQEBAe4uAQEBAQEBAQEBAQEBAQEBAQEBAQEBAQEBAQEBAQEBAQEBAQEBAQEBAQEBAQEBAQEBAQEBAQEBAQEBAQEBAQEBAQEBAQEBAQEBAQEBAQEBAQEBAQEBAQEBAQEBAQEBAQEBAQEBAQFosvwBApsbAQEBAQEBAQEBAQEBAQEBAQEBAQEBAQEBAQEBAQEBAQEBAQEBAQEBAQEBAQEBAQEBAQEBAQEBAQEBAQEBAQEBAQEBAQEBAQEBAQEBAQEBAQEBAQEBAQEBAQEBAQEBAQEBAQEBAQEBAQEBAQEBAQEBAQEBAQEBAQEBAQEBAQEBAQEBAQEBAQEBAQEBAQEBAQEBAQHHAOYBAQEBAQEBAQEBAQEBAQEBAQEBAQEBAQEBAQEBAQEBAQEBAQEBAQEBAQEBAQEBAQEBAQEBAQEBAQEBAQEBAQEBAQEBAQEBAQEBAQEBAQEBAQEBAQEBAQEBAQEBAQEBAQEBAQEBAYCfAQF7SawBAQEBAQEBAQEBAQEBAQEBAQEBAQEBAQEBAQEBAQEBAQEBAQEBAQEBAQEBAQEBAQEBAQEBAQEBAQEBAQEBAQEBAQEBAQEBAQEBAQEBAQEBAQEBAQEBAQEBAQEBAQEBAQEBAQEBAQEBAQEBAQEBAQEBAQEBAQEBAQEBAQEBAQEBAQEBAQEBAQEBAQEBAQEBAQEBASbKAQEBAQEBAQEBAQEBAQEBAQEBAQEBAQEBAQEBAQEBAQEBAQEBAQEBAQEBAQEBAQEBAQEBAQEBAQEBAQEBAQEBAQEBAQEBAQEBAQEBAQEBAQEBAQEBAQEBAQEBAQEBAQEBAQEBAQFIow8BATYANgEBAQEBAQEBAQEBAQEBAQEBAQEBAQEBAQEBAQEBAQEBAQEBAQEBAQEBAQEBAQEBAQEBAQEBAQEBAQEBAQEBAQEBAQEBAQEBAQEBAQEBAQEBAQEBAQEBAQEBAQEBAQEBAQEBAQEBAQEBAQEBAQEBAQEBAQEBAQEBAQEBAQEBAQEBAQEBAQEBAQEBAQEBAQEBAQHUAHsBAQEBAQEBAQEBAQEBAQEBAQEBAQEBAQEBAQEBAQEBAQEBAQEBAQEBAQEBAQEBAQEBAQEBAQEBAQEBAQEBAQEBAQEBAQEBAQEBAQEBAQEBAQEBAQEBAQEBAQEBAQEBAQEBAQEBAb/bNAEBEPuLAQEBAQEBAQEBAQEBAQEBAQEBAQEBAQEBAQEBAQEBAQEBAQEBAQEBAQEBAQEBAQEBAQEBAQEBAQEBAQEBAQEBAQEBAQEBAQEBAQEBAQEBAQEBAQEBAQJoexQBAQEBAQEBAQEBAQEBAQEBAQEBAQEBAQEBAQEBAQEBAQEBAQEBAQEBAQEBAQEBAQEBAQEBAQEBi2bZAQEBAQEBAQEBAQEBAQEBAQEBAQEBAQEBAQEBAQEBAQEBAQEBAQEBAQEBAQEBAQEBAQEBAQEBAQEBAQEBAQEBAQEBAQEBAQEBAQEBAQEBAQEBAQEBAQEBAQEBAQEBAQEBAQEBAQEBDjtTAQm48wEBAQEBAQEBAQEBAeOIL8hkefwBAQEBAQEBAQ2BAQEBAQEBAQEBAQEBAQEBAQEBAQEBAQEBAQEBAQEBAQEBAQEBAQEBAQEBAQEBAQEBAQEBAQEBgeQ1zic79RKJAQEBAQEBAQEBAQEBAQEBAQEBAQEBAQEBAQEBAQEBAQEBAQEBAQEBAQEBAQEBAQEBAQEBAQHec7MBAQEBAQEBAQEBAQEBAQEBAQEBAQEBAQEBAQEBAQEBAQEBAQEBAQEBAQEBAQEBAQEBAQEBAQEBAQEBAQEBAQEBAQEBAQEBAQEBAQEBAQEBAQEBAQEBAQEBAQEBAQEBAQEBAQEBAQHdc1ABBACVAQEBAQEBAQEBAY2yIndL1iYABwIBAQEBAQGsYSsBAQEBAQEBAQEBAQEBAQEBAQEBAQEBAQEBAQEBAQEBAQEBAQEBAQEBAQEBAQEBAQEBAQEB2gDM8COJkstmSWCQbAEBAQEBAQEBAQEBAQEBAQEBAQEBAQEBAQEBAQEBAQEBAQEBAQEBAQEBAQEBAQEBAQEBAVVnCQEBAQEBAQEBAQEBAQEBAQEBAQEBAQEBAQEBAQEBAQEBAQEBAQEBAcf6CQEBAQEBAQEBAQEBAQEBAQEBAQEBAQEBAQEBAQEBAQEBeBWOmyHx3asBAQEBAQEBAQEBAQEBAQEBAQEBAZKP4wFnJYEBAQEBAQEBAaWxpgEBAQEBx5o7kgkBAQEBiyxVggEBAQEBAQEBAQEBAQEBAQEBAQEBAQEBAQEBAQEBAQEBAQEBAQEBAQEBAQEBAQEBAQEBAq4cAQEBAQEBCasjodv6AQEBAQEBAQEBAQEBAQEBAQEBAQEBAQEBAQEBAQEBAQEBAQEBAQEBAQEBAQEBAQEBAQGwACABAQEBAQEBAQEBAQEBAQEBAQEBAQEBAQEBAQEBAQEBAQEBAQEBAQEUHgoBAQEBAQEBAQEBAQEBAQEBAQGLeSYtCQEBAQEBAQEBhXMdXqnWgDw6QQEBAQEBAQEBAQEBAQEBAQEBAQEJQQAzARo0AQEBAQEBAQHCAAEBAQEBAQGL3gBDAQEBAQEBOTU9AQEBAQEBAQEBAQEBAQGB+vNUAQEBAQEBAQEBAQEBAQEBAQEBAQEBAQEBAQEBAQEBAYFRFAEBAQEBAQEBAQGpGWE2dAEBAQEBAQEBAQEBAQEBAQEBAQEBAQEBAQEBAQEBAQEBAQEBAQEBAQEBAQEBAQEBAmG2AQEJWJaJAQEBAQEBAQEBAQEBAQEBAQEBAQEBAQEBAQEBAQEBAQEBARcA8gEBAQEBAQEBAQEBAQEBAQEB3MC3dXVjCQEBAQEBV4/aAQEBAQEB11zsewEBAQEBAQEBAQEBAQEBAQEBAQHau5D5AEUBAQEBAQEBIwABAQEBAQEBAQEIc2ICAQEBAQHHVd8BAQEBAQEBAQEBAQEBcIhxHvWSAQEBAQEBAQEBAQEBAQEBAQEBAQEBAQEBAQEBAQEDLwEBAQEBAQEBAQEBAQnahmDrAQEBAQEBAQEBAQEBAQEBAQEBAQEBAQEBAQEBAQEBAQEBAQEBAQEBAQEBAQEBAQlxmdAJILb1zjATAQEBAQEBAQEBAQEBAQEBAQEBAQEBAQEBAQEBAQEBAQEB082LAQEBAQEBAQEBAQEBAQEBAQDFAYHjFhwBAQEBgR4RAQEBAQEBAQF74PgTAQEBAQEBAQEBAQEBAQEBAQEBAb/14CrhAQEBAQEBAb8ANAEBAQEBAQEBAdr1cAEBAQEBASDOCgEBAQEBAQEBAQEBAUepARSDJ6ECAQEBAQEBAQEBAQEBAQEBAQEBAQEBAQEBAQEBA84BAQEBAQEBAQEBAQEBAQHhsjYBAQEBAQEBAQEBAQEBAQEBAQEBAQEBAQEBAQGU7loBAQEBASCgLgoBAQEBAQEB2iegz89CDqTIuPIBAQEBAQEBAQEBAQEBAQEBAQEBAQEBAQEBAQEBAQEBAQFP5wEBAQEBAQEBAQEBAQEBAYQAKQEBAcL1ioEBAStzqwEBAQEBAQEBAQEsAPwBAQEBAQEBAQEBAQEBAQEBAQEBATF87dQBAQEBAQEDZbFIAQEBAQEBAQEBXmGHAgEBAQEBwbu/AQEBAQEBAQEBAQEM6gEBAeseoRQBAQEBAQEBAQEBAQEBAQEBAQEBAQEBAQEBAYE1AQEBAQEBAQEBAQEBAQEBCcZc+gnSAQEBAQEBv+5sAYHiEwEBAQEBAQFTODkBRwBA4wEBAQELpDgvUkgBAQEBAQFpJBqLyy8NWhs7wgEBAz90AQEBAQGlvqkBAQnwVCsBAQEBAQEBAQEBAQEBXtv5AQEBAQEB1hV0AQEBAQEBAEMBAQEBSBunAQEpOgEBAQEBAQEBAQEBAddCXgEBAQEBAQEBAQGiiMAYAQEBAQF0tQCqAQEBAQEBAQ4AegEBAQEBAQEBAQF3Hv0BAQEBAQFqWQEBAQEBAQEBAQEB5VgBAQEBewuOewEBAQEBAQEBAQEBAQEBAQEBAQEBAQEBAQF09fwBAQEBAQEBAQEBAQEBAQEBe7HoOkEBAQEB1DV/AKGrFtgBAQEBAQENQoYnZsdoADp1F0UBDJUBpaMhDQEBAQEBwiUVqAGtyGMBrPWBAUijhQEBAQGLGrG2uYm6UZcniGN0AQEBAQEBAQEBAQH6XLwBAQEBAYwAggEBAQEBAUR5AQEBAQGlzaeB3XUBAQEBAQEBAQEBAQEBkFxsAQEBAQEBAQGBAPNdPCogAQEBAQGQAE+/AQEBAQEBswCcdAEBAQEBAQEBASth/QIBAQEBRUBwAQEBAQEBAQEBAf4FAQEBAQEBZtGBAQEBAQEBAQEBAQEBAQEBAQEBAQEBAQEBAi5xAQEBAQEBAQEBAQEBAQEBAQFIzQAajAEBATYAAakVYWUyAQEBAQEB2AwBWkwW+mdKkpv77mosAQET6WF4nywBAQGglcpSAZLl4HturgEB+VwEAQEBkgBW6sEvKssBDTd/iL8BAQEBAQEBAQEBAbhV8gEBAQEBHQAtAQEBAQGtwAEBAQEBAQIx6LwAAQEBAQEBAQEBAQEBAQHK5UgBAQEBAQEBlY94ARODNU0BAQEBaC+IGqwDAQEBAQmSc1m/AQEBAQEBAQEBVh7BAQEBAQHGAIIBAQEBAQEBAQEtOgEBAQEBAROoqAEBAQEBAQEBAQEBAQEBAQEBAQEBAQEBAQG6AHQBAQEBAQEBAQEBAQEBAQEBAYuaAHP6bIFwuQEBAZZcACYBAljsqrcAFAEBeLG2rgEB8Mg1OwEBAQEsALK0Jus5+rsBZWcDix07cM5QWgEAAPTWSBD4AQEB1chchM8TAV0AFwEBAQEBAQEBAQFD2yVoAQEBAcKyPIwBAQEBDgCrAQEBAQEBaIauxCABAQEBAQEBAQEBAQEBAbQSAQEBAQEBATfEvAEBAetgnAkBAQG1tDkMFl/HSAkBAasfQii/qwEBAQEBAQG/uxgBAQEBASYApQEBAQEBAQEBU9uUAQEBAQEBASrxAQEBAQEBAQEBAQEBAQEBAQEBAQEBAQEB1ABMAQEBAQEBAQEBAQEBAQEBAQEBA0aaqgBHAEEBAQEBU3Xb9mk6sAgVxIoBAQGligCLAQGlLAD3AQEBCdNzF1HAauQAjQmYtAkBd1SxmTsesn6HsjzbMwEBAQEOSbL4ZwIBIFzJAQEBAQEBAQEBAVntfAEBAQGrQOFAwgEBAYslegEBAQEBAQFIPACcAQEBAQFI2AEBAQEBAQHa2xcBAQEBAQF4c6IBAQEBdKrzAQEBASfdCbOqMkmSAQEBCVjKYB75AQEBAQEBASBcIAEBAQF3+CpoAQEBAQEBAQGZoQEBAQEBAQHUfzMBAQEBAQEBAQEBAQEBAQEBAQEBAQEBAQEcZHQBAQEBAQEBAQEBAQEBAQEBAQETAFl4PlABAQEBAQGWXAxg6gEBAT5JaAEBAUvOrW90AQFZzAEBAQEBh49AKAEBXUcUdFsyIqUNMtp0U1ixPLODkgEBAQEBAXc6RzzUAQFa8gEBAQEBAQEBAQEOJx8ugQEBAaFklcSiAQEBwQClAQEBAQEBARPzdUgBAQEBR/EBAQEBAQEBAfTlSAEBAQEBAQBOAQEBAQEBBjAJAQHBPAEBAQFvFAEBAQEBCU2bpQEBAQEBAQEBaAMBAQEBAWoAJgIBAQEBAQEBwfVFAQEBAQEBAXjyAQEBAQEBAQEBAQEBAQEBAQEBAQEBAQEBE1EtAQEBAQEBAQEBAQEBAQEBAQEBAe9uZF8BAQEBAQEBAcp2AgEBAQEB8BuLAQEBkMSXRQEBBMQOAQEBAQlTChQBAQngaAEBxugaxOwBAQEJr6CIHQEBAQEBAQEBqzaiAQEBAQEBAQEBAQEBAQEBAeBbenABAQEEzg2wVSMBAXcAPwEBAQEBAQEBbADGAQEBlsRoAQEBAQEBAQEBRtcBAQEBAQHo7AEBAQEBAQHv0gEBvMSCAQEBAQEBAQEBgaModAEBAQEBAQEBAQEBAQEBAQEBFlHxAQEBAQEBAQkAOQEBAQEBAQEBAQEBAQEBAQEBAQEBAQEBAQEBAQEBAQEBAQHLAOsBAQEBAQEBAQEBAQEBAQEBAQFDAApVqgIBAQEBAQEBAQEBAQEBAdg7dAEBAQEBAQEBAQGdYgEBAQEBAQEBAQEBAQEBAQEBAQEBAQEBAZRCBC/kdAEBAQEBAQEBAQEBAQEBAQEBAQQ3AQEBAQHmADmXFQEBAbtBARXEOQEBLER0AQEBAQEBAQHsaQEBAa27AQEBAQEBAQEBAQ/EAQEBAQEBlu0BAQEBAQEBFDvdAQFZfgkBAQEBAQEBAXVqAQEBAQEBAQEBAQHUEQEBAQEBAe6Ida0BAQEBAQEBuYcBAQEBAQEBAQEBAQEBAQEBAQEBAQEBAQEBAQEBAQEBAQEBASXoiwEBAQEBAQEBEzPnWAEBAQEBAWDi1I5bAQEBAQEBAQEBAQEBAQEBCQEBAQEBAQEBAQEBs1EBAQEBAQEBAQEBAQEBAQEBAQEBAQEBAQEBJOEDWSQBAQEBAQEBAQEBAQEBAQEBAQEyMwEBAQEBAUAke2mkAQHpkQEBHbuiAQMW5gEBAQEBAQEBb1y6AQHXxNQBAQEBAQEBAQHqOxfP3hFNElQ1UAEBAQEBAQHqo9QBjADWAQEBAQEBAZHICQEBAQEBAQEBAQEBF50BAQEBAQF7UZU8SgEBAQEBAUNzAQEBAQEBAQEBAQEBAQEBAQEBAQEBAQEBAQEBAQEBAQEBAQETXN8BAQEBAQEBAa+PyEKZIwEBAQHa29QNsawBAQEBAQEBAQEBAQEBAQEBAQEBAQEBAQEBAXTAgKIwtADI4GwBAQEBAQEBAQEBAQEBAQEBAYQAhHQeiosBAQEBAQEBAQEBAQEBAQEBAHYBAQEBAQGSQtZ7md8BlmUBAQLh2yAB4mEBAQEBAQEBAQFtOw4BRQDjAQEBAQEBAQEBATEAXEm5Z+TOXDUtSAEBAQEBAUO4AQHlngEBAQEBARNk4wEBAQEBAeaaGwgTAefZAQEBAQEBCaG0IACUAQEBAQFWVd8BAQEBAQEBAQEBAQEBAQEBAQEBAQEBAQEBAQEBAQEBAQEBAQRzDwEBAQEBAXcA1QHWHY8VCQEBAR/QAWix1wEBAQEBAQEBAQEBAQEBAQEBAQEBAQE30zcFSY8GHUOW2NkbAgEBAQEBAQEBAQEBAQEBAQECn80BA2CtAQEBAQEBAQEBAQEBAQEBAUI2AQEBAQEBAUnSAUionlrIdAEBARK22mzbyQEBAQEBAQEBARm0CQHcqAEBAQEBAQEBAQLAsccBAQEBAd0AzEY2AQEBAQEBt9wBMzoBAQEBAQF7sosBAQEBAQG03skql8IiGwEBAQEBAQFQc8/Xu1gBAQEBAc29AQEBAQEBAQEBAQEBAQEBAQEBAQEBAQEBAQEBAQEBAQEBAQEBtQApAQEBAQEBs4sBAQEEsn0JAQEIAA4BxgDHAQEBAQEBAQEBAQEBAQEBAQEBAQEBki/IryOZyQEBAQEJVAkBAQEBAQEBAQEBAQEBAQEBASlzYwEgc6YBAQEBAQEBAQEBAQEBAQHKqgEBAQEBAQHLOgEBRUS3aT4BAQEBTAAjhcx0AQEBAQEBAQF3dc2LiQAiAQEBAQEBAQETf87PAQEBAQEBGdCiAEwBAQEBAQHRUG+PUAEBAQEBRbYBAQEBAQEBl1YBAW0A0rYTAQEBAQEBAVGAAdMAxQEBAQE3OtQBAQEBAQEBAQEBAQEBAQEBAQEBAQEBAQEBAQEBAQEBAQEBAQG1AIMBAQEBAQEBAQEBASu2PgEBAQYZgQG3uBQBAQEBAQEBAQEBAQEBAQEBAQEBAQEBAQEBeLkBAQEBAQEBAQEBAQEBAQEBAQEBAQEBAQEBnCUJAbqXFAEBAQEBAQEBAQEBAQEBXrsDAQEBAQEBjAC8AQGrH72bAQEBAQG+fyBgogEBAQEBAQEBAb+XwFrBQlMBAQFvWAEBAUEADgEBAQEBASuPOXgnPwkBAQEBwn8BiJgBAQEBAXS9XQEBAQEBARQJAQEChQBzLAEBAQEBAQEswwkBKMTFAQEBAXM5AQEBAQEBAQEBAQEBAQEBAQEBAQEBAQEBAQEBAQEBAQEBAQEBARBzgwEBAQEBAQEBAQEBXwClAQETAKYBAWBOAQEBAQEBAQEBAQEBAQEBAQEBAQEBAQEBAQEBAQEBAQEBAQEBAQEBAQEBAQEBAQEBAQEBAYs1OAEBp40BAQEBAQEBAQEBAQEBAQmoFQEBAQEBAaU6YgEBAUglVakBAQEBASlzqqgBAQEBAQEBAQEBq4hcKaxAEwGLra4BAQF0AA4BAQEBAQEBcVGBOQA5AQEBAQE+r7CxaAEBAQEBg7JsAQEBAQEBAQEBAQGRAGFvAQEBAQEBs7QJAQFOAF8JAQGGCgEBAQEBAQEBAQEBAQEBAQEBAQEBAQEBAQEBAQEBAQEBAQEBAQEBPY8sEwEBAQEBAQEBAQEvkAEBAZEaAwGSRgEBAQEBAQEBAQEBAQEBAQEBAQEBAQEBAQEBAQEBAQEBAQEBAQEBAQEBAQEBAQEBAQEBAQEBk49vAZRCewEBAQEBAQEBAQEBAQEBlQCWAQEBAQEBl5gBAQEBhJk9AQEBAQEBiZoAWgEBAQEBAQEBAQF0PzWbOh6cnR54AQEBnpdIAQEBAQEBAQFlnwEVoAEBAQEBAaGiAF4BAQEBAQF9o3sBAQEBAQEBAQEBSEcAmAEBAQEBAXRVAgEBAWNAZiINm6QBAQEBAQEBAQEBAQEBAQEBAQEBAQEBAQEBAQEBAQEBAQEBAQEBAQF4c1lIAQEBAQEBAQEBeXoBAQF7YS4BCTxrAQEBAQEBAQEBAQEBAQEBAQEBAQEBAQEBAQEBAQEBAQEBAQEBAQEBAQEBAQEBAQEBAQEBAQEyJAIBfHoBAQEBAQEBAQEBAQEBAQFxdQMBAQEBAX1+AQEBAQEIfwEBAQEBAQEUgIEBAQEBAQEBAQEBAQEBgnohAIMBAQEJhFWFAQEBAQEBAQEBE4ZPh4gBAQEBAQGJilJDAQEBAQEBix9VjAkBAQEBAQEBAQGDAACNAQEBAQGLjgIBAQEBgRUAABpvAQEBAQEBAQEBAQEBAQEBAQEBAQEBAQEBAQEBAQEBAQEBAQEBAQEBAVpbXD8BAQEBAQEBAV0mCQEBAV47TgFfYAEBAQEBAQEBAQEBAQEBAQEBAQEBAQEBAQEBAQEBAQEBAQEBAQEBAQEBAQEBAQEBAQEBAQEBS2FiAWNkEwEBAQEBAQEBAQEBAQEBAWVmRQEBAQFnBwEBAQEBaC8BAQEBAQEBAQEBAQEBAQEBAQEBAQEBAQEBATdpJVtqBjprAQEBAQEBAQEBAQFsbW5vAQEBAQEBAWtJcAEBAQEBAQFFcQByXgEBAQEBAQEBCXMsc1QBAQEBdHUCAQEBAQEBRXZ3AQEBAQEBAQEBAQEBAQEBAQEBAQEBAQEBAQEBAQEBAQEBAQEBAQEBAQEBATk6OxgBAQEBAQE8PQEBAQEBFwA+P0ACAQEBAQEBAQEBAQEBAQEBAQEBAQEBAQEBAQEBAQEBAQEBAQEBAQEBAQEBAQEBAQEBAQEBAQFBQihDRBQBAQEBAQEBAQEBAQEBAQFFRkdIAQECSUoBAQEBAQEBAQEBAQEBAQEBAQEBAQEBAQEBAQEBAQEBAQEBAUtMTU5IAQEBAQEBAQEBAQEBAQEBAQEBAQEBAQEBB08BAQEBAQEBAQFQUQBSUwEBAQEBAVRVVlcAGAEBAVhZCQEBAQEBAQEBAQEBAQEBAQEBAQEBAQEBAQEBAQEBAQEBAQEBAQEBAQEBAQEBAQEBAQEBAQEBARgZGhscFR0eHwIBAQEBAQEgGyEiAQEBAQEBAQEBAQEBAQEBAQEBAQEBAQEBAQEBAQEBAQEBAQEBAQEBAQEBAQEBAQEBAQEBAQEBASMkJRgBAQEBAQEBAQEBAQEBAQEBAQImJygpHCoBAQEBAQEBAQEBAQEBAQEBAQEBAQEBAQEBAQEBAQEBAQEBAQEBAQEBAQEBAQEBAQEBAQEBAQEBAQEBAQEBAQEBASssAQEBAQEBAQEBAQEtLi8aHzAcHTEyMwEBNDUbNjc1OAEBAQEBAQEBAQEBAQEBAQEBAQEBAQEBAQEBAQEBAQEBAQEBAQEBAQEBAQEBAQEBAQEBAQEBAQEBAgMEBQYHCAkBAQEBAQEBAQIJAQEBAQEBAQEBAQEBAQEBAQEBAQEBAQEBAQEBAQEBAQEBAQEBAQEBAQEBAQEBAQEBAQEBAQEBAQEBAgIBAQEBAQEBAQEBAQEBAQEBAQEBAQoLAAwNAQEBAQEBAQEBAQEBAQEBAQEBAQEBAQEBAQEBAQEBAQEBAQEBAQEBAQEBAQEBAQEBAQEBAQEBAQEBAQEBAQEBAQEBCQEBAQEBAQEBAQEBAQkCDg8QERIEEwEBAQEUFQAWFw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TAAAAGQAAAAAAAAAAAAAAJkAAAAoAAAAAAAAAAAAAACaAAAAKQAAACkAqgAAAAAAAAAAAAAAgD8AAAAAAAAAAAAAgD8AAAAAAAAAAAAAAAAAAAAAAAAAAAAAAAAAAAAAAAAAACIAAAAMAAAA/////0YAAAAcAAAAEAAAAEVNRisCQAAADAAAAAAAAAAOAAAAFAAAAAAAAAAQAAAAFAAAAA==</SignatureImage>
          <SignatureComments/>
          <WindowsVersion>10.0</WindowsVersion>
          <OfficeVersion>16.0.18526/26</OfficeVersion>
          <ApplicationVersion>16.0.18526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2026-01-23T19:40:15Z</xd:SigningTime>
          <xd:SigningCertificate>
            <xd:Cert>
              <xd:CertDigest>
                <DigestMethod Algorithm="http://www.w3.org/2001/04/xmldsig-more#sha384"/>
                <DigestValue>HZy14UPt3yIbnwgwsjLt4H7N2oqcSmAujURjSr6TPxVnoFwBX2S2NMFjwALtxZS1</DigestValue>
              </xd:CertDigest>
              <xd:IssuerSerial>
                <X509IssuerName>CN=Citizen CA, SERIALNUMBER=202405, OU=QTSP: FPS Policy and Support - BOSA (NTRBE-0671516647), OU=CA/RA: FPS Home Affairs - BIK-GCI (NTRBE-0362475538), O=Kingdom of Belgium - Federal Government, L=Brussels, C=BE</X509IssuerName>
                <X509SerialNumber>21267647932559831350910390895660195454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EpzCCBC2gAwIBAgIUQdl2OY0G/rZ2SzhoT9rB77uZv9s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zExMDcxMTM3MTNaFw0zNTExMDcxMTM3MTNaMIH4MQswCQYDVQQGEwJCRTERMA8GA1UEBwwIQnJ1c3NlbHMxMDAuBgNVBAoMJ0tpbmdkb20gb2YgQmVsZ2l1bSAtIEZlZGVyYWwgR292ZXJubWVudDE9MDsGA1UECww0Q0EvUkE6IEZQUyBIb21lIEFmZmFpcnMgLSBCSUstR0NJIChOVFJCRS0wMzYyNDc1NTM4KTE/MD0GA1UECww2UVRTUDogRlBTIFBvbGljeSBhbmQgU3VwcG9ydCAtIEJPU0EgKE5UUkJFLTA2NzE1MTY2NDcpMQ8wDQYDVQQFEwYyMDI0MDUxEzARBgNVBAMMCkNpdGl6ZW4gQ0EwdjAQBgcqhkjOPQIBBgUrgQQAIgNiAAQMeFO08Yj+6OnFjmSmd3/Yu35FPMUt+2nWxwnFotIi5fSaZI3Yzy7RaWZcLW6f7avDrAvCRmzS41tPxSgZOsm/eJWcqo6aoXVaxEq6Ts9CO7MIkuvp4TZVK0EgOx171FCjggGMMIIBiDASBgNVHRMBAf8ECDAGAQH/AgEAMB8GA1UdIwQYMBaAFC6giLALDWKJ7B0/1J/MkkSOSGlGMHsGCCsGAQUFBwEBBG8wbTA2BggrBgEFBQcwAoYqaHR0cDovL2NydC5laWRwa2kuYmVsZ2l1bS5iZS9laWQvYnJjYTYuY3J0MDMGCCsGAQUFBzABhidodHRwOi8vb2NzcC5laWRwa2kuYmVsZ2l1bS5iZS9laWQvYnJjYTYwSQYDVR0gBEIwQDA+BgRVHSAAMDYwNAYIKwYBBQUHAgEWKGh0dHBzOi8vcmVwb3NpdG9yeS5laWRwa2kuYmVsZ2l1bS5iZS9laWQwHQYDVR0lBBYwFAYIKwYBBQUHAwIGCCsGAQUFBwMEMDsGA1UdHwQ0MDIwMKAuoCyGKmh0dHA6Ly9jcmwuZWlkcGtpLmJlbGdpdW0uYmUvZWlkL2JyY2E2LmNybDAdBgNVHQ4EFgQUTnGyclcHjBRpUmSFshBAM4J8UX8wDgYDVR0PAQH/BAQDAgEGMAoGCCqGSM49BAMDA2gAMGUCMH3RTNw5+AlffUSwODQaRmS6CLORV+AhttXIZ5yp5X57BXITE9E+RNb5BZzRwQUJVQIxAMQvHRgsVWGJR3Pt3YXtsxmBhqcEgTlcUj9yGm35VrzuXcuwhb7NoGYgcT2r0+/vtA==</xd:EncapsulatedX509Certificate>
            <xd:EncapsulatedX509Certificate>MIIDaDCCAu2gAwIBAgIUcYtX/2tpPlocI17Yh6PvUfQBDyY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DA2MDMxMDAxMzFaFw00MDA2MDMxMDAxMzFaMIHgMQswCQYDVQQGEwJCRTERMA8GA1UEBwwIQnJ1c3NlbHMxMDAuBgNVBAoMJ0tpbmdkb20gb2YgQmVsZ2l1bSAtIEZlZGVyYWwgR292ZXJubWVudDE2MDQGA1UECwwtRlBTIEhvbWUgQWZmYWlycyAtIEJJSy1HQ0kgKE5UUkJFLTAzNjI0NzU1MzgpMTkwNwYDVQQLDDBGUFMgUG9saWN5IGFuZCBTdXBwb3J0IC0gQk9TQSAoTlRSQkUtMDY3MTUxNjY0NykxGTAXBgNVBAMMEEJlbGdpdW0gUm9vdCBDQTYwdjAQBgcqhkjOPQIBBgUrgQQAIgNiAAR532ARaLVsPSf5Pz9+b5ExaxpCe8iGGkDgkbUlGM0ulbr0YqbKva7EoOAY+YL5ZJs8S0KIsuQNc0f2vgI8xcyPQHgeCaLcw0OzvmfCHf/OMOIozEKgKaAK6pHvaBXP0tijZjBkMBIGA1UdEwEB/wQIMAYBAf8CAQEwHwYDVR0jBBgwFoAULqCIsAsNYonsHT/Un8ySRI5IaUYwHQYDVR0OBBYEFC6giLALDWKJ7B0/1J/MkkSOSGlGMA4GA1UdDwEB/wQEAwIBBjAKBggqhkjOPQQDAwNpADBmAjEAt2e2vVG4/aMjIokbQQuCnvI8so8rZl/IbKupMCJitfFi7oVlHllYFDdYMDTKWLZgAjEAsa2wuz3Ew6/68XXtIT+51snqkl2KLlaVgKXYlpTh2zqQBIBdKO1nMO/rQRfuZ701</xd:EncapsulatedX509Certificate>
          </xd:CertificateValues>
        </xd:UnsignedSignatureProperties>
      </xd:UnsignedProperties>
    </xd:QualifyingProperties>
  </Object>
  <Object Id="idValidSigLnImg">AQAAAGwAAAAAAAAAAAAAAD8BAACfAAAAAAAAAAAAAABmFgAAOwsAACBFTUYAAAEA0GIAALsAAAAF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O4AAAAFAAAAMQEAABUAAADuAAAABQAAAEQAAAARAAAAIQDwAAAAAAAAAAAAAACAPwAAAAAAAAAAAACAPwAAAAAAAAAAAAAAAAAAAAAAAAAAAAAAAAAAAAAAAAAAJQAAAAwAAAAAAACAKAAAAAwAAAABAAAAUgAAAHABAAABAAAA8/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O4AAAAFAAAAMgEAABYAAAAlAAAADAAAAAEAAABUAAAAiAAAAO8AAAAFAAAAMAEAABUAAAABAAAAVVWPQSa0j0HvAAAABQAAAAoAAABMAAAAAAAAAAAAAAAAAAAA//////////9gAAAAMgAzAC8AMAAxAC8AMgAwADIANgAHAAAABwAAAAUAAAAHAAAABwAAAAUAAAAHAAAABwAAAAcAAAAHAAAASwAAAEAAAAAwAAAABQAAACAAAAABAAAAAQAAABAAAAAAAAAAAAAAAEABAACgAAAAAAAAAAAAAABAAQAAoAAAAFIAAABwAQAAAgAAABAAAAAHAAAAAAAAAAAAAAC8AgAAAAAAA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wAAAA3AAAAIAAAAFoAAAABAAAAVVWPQSa0j0EMAAAAWwAAAAEAAABMAAAABAAAAAsAAAA3AAAAIgAAAFsAAABQAAAAWABVEBUAAAAWAAAADAAAAAAAAAAlAAAADAAAAAIAAAAnAAAAGAAAAAQAAAAAAAAA////AAAAAAAlAAAADAAAAAQAAABMAAAAZAAAADAAAAAgAAAANAEAAFoAAAAwAAAAIAAAAAUBAAA7AAAAIQDwAAAAAAAAAAAAAACAPwAAAAAAAAAAAACAPwAAAAAAAAAAAAAAAAAAAAAAAAAAAAAAAAAAAAAAAAAAJQAAAAwAAAAAAACAKAAAAAwAAAAEAAAAJwAAABgAAAAEAAAAAAAAAP///wAAAAAAJQAAAAwAAAAEAAAATAAAAGQAAAAwAAAAIAAAADQBAABWAAAAMAAAACAAAAAFAQAANwAAACEA8AAAAAAAAAAAAAAAgD8AAAAAAAAAAAAAgD8AAAAAAAAAAAAAAAAAAAAAAAAAAAAAAAAAAAAAAAAAACUAAAAMAAAAAAAAgCgAAAAMAAAABAAAACcAAAAYAAAABAAAAAAAAAD///8AAAAAACUAAAAMAAAABAAAAEwAAABkAAAAMAAAACAAAAA0AQAAVgAAADAAAAAgAAAABQEAADcAAAAhAPAAAAAAAAAAAAAAAIA/AAAAAAAAAAAAAIA/AAAAAAAAAAAAAAAAAAAAAAAAAAAAAAAAAAAAAAAAAAAlAAAADAAAAAAAAIAoAAAADAAAAAQAAAAhAAAACAAAAGIAAAAMAAAAAQAAAEsAAAAQAAAAAAAAAAUAAAAhAAAACAAAAB4AAAAYAAAAAAAAAAAAAABAAQAAoAAAABwAAAAIAAAAIQAAAAgAAAAhAAAACAAAAHMAAAAMAAAAAAAAABwAAAAIAAAAJQAAAAwAAAAAAACAJQAAAAwAAAAHAACAJQAAAAwAAAAOAACAGQAAAAwAAAD///8AGAAAAAwAAAAAAAAAEgAAAAwAAAACAAAAEwAAAAwAAAABAAAAFAAAAAwAAAANAAAAFQAAAAwAAAABAAAAFgAAAAwAAAAAAAAADQAAABAAAAAAAAAAAAAAADoAAAAMAAAACgAAABsAAAAQAAAAAAAAAAAAAAAjAAAAIAAAADB2qj8AAAAAAAAAANfsqD8AAEBCAAAAQiQAAAAkAAAAMHaqPwAAAAAAAAAA1+yoPwAAQEIAAABCBAAAAHMAAAAMAAAAAAAAAA0AAAAQAAAAMAAAACAAAABSAAAAcAEAAAQAAAAQAAAABwAAAAAAAAAAAAAAvAIAAAAAAAAH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EYAAAAoAAAAHAAAAEdESUMCAAAAAAAAAAAAAACaAAAAKQAAAAAAAAAhAAAACAAAAGIAAAAMAAAAAQAAABUAAAAMAAAABAAAABUAAAAMAAAABAAAAFEAAAB0SAAAMAAAACAAAAD8AAAAVQAAAAAAAAAAAAAAAAAAAAAAAAAAAQAARAAAAFAAAAAkBAAAdAQAAABEAAAAAAAAIADMAJoAAAApAAAAKAAAAAABAABEAAAAAQAIAAAAAAAAAAAAAAAAAAAAAAD/AAAAAAAAAAAAAAD///8A/f39APj4+ADAwMAAgYGBAE5OTgBVVVUAurq6AP7+/gDHx8cAQUFBAC0tLQDs7OwA3t7eAJ+fnwCEhIQAhYWFAIKCggD5+fkA9/f3AH9/fwAICAgAtLS0AKioqABCQkIAERERAEVFRQB9fX0Afn5+ACIiIgBISEgA0dHRADg4OAC9vb0A19fXAE9PTwA0NDQAYGBgAAoKCgCIiIgAzc3NACAgIADf398AeXl5AKqqqgBRUVEADg4OAG5ubgBHR0cAFhYWAKenpwCxsbEAEBAQALe3twC4uLgAq6urANTU1AAVFRUADQ0NACMjIwChoaEApKSkAIuLiwAlJSUAw8PDAAICAgCzs7MAJycnAPT09AAYGBgAKSkpAPb29gAaGhoAoqKiAO7u7gCbm5sAhoaGAK6urgBEREQAy8vLABMTEwBQUFAA2NjYAK2trQAPDw8A6+vrALW1tQDMzMwAOTk5APDw8ABjY2MABwcHAIeHhwDb29sAmZmZACoqKgAUFBQAkZGRAMTExAAsLCwAOzs7AENDQwBWVlYA8vLyAEBAQAB1dXUAjIyMAOrq6gB0dHQAWFhYAODg4AB4eHgAb29vAGRkZAABAQEA+/v7AB4eHgDOzs4A7e3tANra2gB7e3sAaGhoAPPz8wA1NTUAaWlpADc3NwAfHx8Ajo6OAPr6+gC2trYAr6+vAOfn5wCampoAJiYmAHp6egAyMjIA5OTkAFpaWgD8/PwA0NDQAJycnAAwMDAABQUFAJeXlwCDg4MAxcXFAJCQkADKysoAvLy8AL+/vwAkJCQAXl5eAB0dHQA/Pz8AMzMzAHNzcwA6OjoAk5OTAFRUVAA2NjYAZWVlANXV1QAoKCgApaWlAPHx8QDBwcEASUlJAEZGRgDl5eUAZmZmAPX19QBnZ2cAioqKAEtLSwBfX18AoKCgABkZGQAEBAQAz8/PAC4uLgCSkpIACQkJAHZ2dgAvLy8AU1NTAJiYmAAMDAwA3NzcAD4+PgCjo6MA4+PjADExMQCNjY0A2dnZAFJSUgAGBgYAycnJAMbGxgDi4uIAEhISAJ2dnQBra2sAlJSUADw8PAA9PT0ACwsLAN3d3QBqamoATU1NAJWVlQCWlpYA7+/vANbW1gDh4eEArKysALu7uwBdXV0A09PTAAMDAwBcXFwAwsLCAKampgCwsLAAWVlZAHFxcQB8fHwAubm5AFtbWwArKysAyMjIAI+PjwBKSkoAbGxsAOnp6QDm5uYAcnJyABsbGwCpqakAV1dXALKysgBtbW0A6OjoAGFhYQBwcHAAISEhAImJiQC+vr4AHBwcAJ6engCAgIAAFxcXANLS0gB3d3cAYmJi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GLyi+FC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XUSkR5oD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bpJARQuHgMBAQEBAQEBAQEBAQEBAQEBAQEBAQEBAQEBAQEBAQEBAQEBAQEBAQEBAQEBAQEBAQEBAQEBAQEBAQEBAQEBAQEBAQEBAQEBAQEBAQEBAQEBAQEBAQEBAQEBAQEBAQEBAQEBAQEBAQEBAQEBAQEBAQEBAQEBAQEBAQEBAQEBAQEBAQEBAQEBAQEBAQEBAQEBAQEBAe4uAQEBAQEBAQEBAQEBAQEBAQEBAQEBAQEBAQEBAQEBAQEBAQEBAQEBAQEBAQEBAQEBAQEBAQEBAQEBAQEBAQEBAQEBAQEBAQEBAQEBAQEBAQEBAQEBAQEBAQEBAQEBAQEBAQEBAQFosvwBApsbAQEBAQEBAQEBAQEBAQEBAQEBAQEBAQEBAQEBAQEBAQEBAQEBAQEBAQEBAQEBAQEBAQEBAQEBAQEBAQEBAQEBAQEBAQEBAQEBAQEBAQEBAQEBAQEBAQEBAQEBAQEBAQEBAQEBAQEBAQEBAQEBAQEBAQEBAQEBAQEBAQEBAQEBAQEBAQEBAQEBAQEBAQEBAQEBAQHHAOYBAQEBAQEBAQEBAQEBAQEBAQEBAQEBAQEBAQEBAQEBAQEBAQEBAQEBAQEBAQEBAQEBAQEBAQEBAQEBAQEBAQEBAQEBAQEBAQEBAQEBAQEBAQEBAQEBAQEBAQEBAQEBAQEBAQEBAYCfAQF7SawBAQEBAQEBAQEBAQEBAQEBAQEBAQEBAQEBAQEBAQEBAQEBAQEBAQEBAQEBAQEBAQEBAQEBAQEBAQEBAQEBAQEBAQEBAQEBAQEBAQEBAQEBAQEBAQEBAQEBAQEBAQEBAQEBAQEBAQEBAQEBAQEBAQEBAQEBAQEBAQEBAQEBAQEBAQEBAQEBAQEBAQEBAQEBAQEBASbKAQEBAQEBAQEBAQEBAQEBAQEBAQEBAQEBAQEBAQEBAQEBAQEBAQEBAQEBAQEBAQEBAQEBAQEBAQEBAQEBAQEBAQEBAQEBAQEBAQEBAQEBAQEBAQEBAQEBAQEBAQEBAQEBAQEBAQFIow8BATYANgEBAQEBAQEBAQEBAQEBAQEBAQEBAQEBAQEBAQEBAQEBAQEBAQEBAQEBAQEBAQEBAQEBAQEBAQEBAQEBAQEBAQEBAQEBAQEBAQEBAQEBAQEBAQEBAQEBAQEBAQEBAQEBAQEBAQEBAQEBAQEBAQEBAQEBAQEBAQEBAQEBAQEBAQEBAQEBAQEBAQEBAQEBAQEBAQHUAHsBAQEBAQEBAQEBAQEBAQEBAQEBAQEBAQEBAQEBAQEBAQEBAQEBAQEBAQEBAQEBAQEBAQEBAQEBAQEBAQEBAQEBAQEBAQEBAQEBAQEBAQEBAQEBAQEBAQEBAQEBAQEBAQEBAQEBAb/bNAEBEPuLAQEBAQEBAQEBAQEBAQEBAQEBAQEBAQEBAQEBAQEBAQEBAQEBAQEBAQEBAQEBAQEBAQEBAQEBAQEBAQEBAQEBAQEBAQEBAQEBAQEBAQEBAQEBAQEBAQJoexQBAQEBAQEBAQEBAQEBAQEBAQEBAQEBAQEBAQEBAQEBAQEBAQEBAQEBAQEBAQEBAQEBAQEBAQEBi2bZAQEBAQEBAQEBAQEBAQEBAQEBAQEBAQEBAQEBAQEBAQEBAQEBAQEBAQEBAQEBAQEBAQEBAQEBAQEBAQEBAQEBAQEBAQEBAQEBAQEBAQEBAQEBAQEBAQEBAQEBAQEBAQEBAQEBAQEBDjtTAQm48wEBAQEBAQEBAQEBAeOIL8hkefwBAQEBAQEBAQ2BAQEBAQEBAQEBAQEBAQEBAQEBAQEBAQEBAQEBAQEBAQEBAQEBAQEBAQEBAQEBAQEBAQEBAQEBgeQ1zic79RKJAQEBAQEBAQEBAQEBAQEBAQEBAQEBAQEBAQEBAQEBAQEBAQEBAQEBAQEBAQEBAQEBAQEBAQHec7MBAQEBAQEBAQEBAQEBAQEBAQEBAQEBAQEBAQEBAQEBAQEBAQEBAQEBAQEBAQEBAQEBAQEBAQEBAQEBAQEBAQEBAQEBAQEBAQEBAQEBAQEBAQEBAQEBAQEBAQEBAQEBAQEBAQEBAQHdc1ABBACVAQEBAQEBAQEBAY2yIndL1iYABwIBAQEBAQGsYSsBAQEBAQEBAQEBAQEBAQEBAQEBAQEBAQEBAQEBAQEBAQEBAQEBAQEBAQEBAQEBAQEBAQEB2gDM8COJkstmSWCQbAEBAQEBAQEBAQEBAQEBAQEBAQEBAQEBAQEBAQEBAQEBAQEBAQEBAQEBAQEBAQEBAQEBAVVnCQEBAQEBAQEBAQEBAQEBAQEBAQEBAQEBAQEBAQEBAQEBAQEBAQEBAcf6CQEBAQEBAQEBAQEBAQEBAQEBAQEBAQEBAQEBAQEBAQEBeBWOmyHx3asBAQEBAQEBAQEBAQEBAQEBAQEBAZKP4wFnJYEBAQEBAQEBAaWxpgEBAQEBx5o7kgkBAQEBiyxVggEBAQEBAQEBAQEBAQEBAQEBAQEBAQEBAQEBAQEBAQEBAQEBAQEBAQEBAQEBAQEBAQEBAq4cAQEBAQEBCasjodv6AQEBAQEBAQEBAQEBAQEBAQEBAQEBAQEBAQEBAQEBAQEBAQEBAQEBAQEBAQEBAQEBAQGwACABAQEBAQEBAQEBAQEBAQEBAQEBAQEBAQEBAQEBAQEBAQEBAQEBAQEUHgoBAQEBAQEBAQEBAQEBAQEBAQGLeSYtCQEBAQEBAQEBhXMdXqnWgDw6QQEBAQEBAQEBAQEBAQEBAQEBAQEJQQAzARo0AQEBAQEBAQHCAAEBAQEBAQGL3gBDAQEBAQEBOTU9AQEBAQEBAQEBAQEBAQGB+vNUAQEBAQEBAQEBAQEBAQEBAQEBAQEBAQEBAQEBAQEBAYFRFAEBAQEBAQEBAQGpGWE2dAEBAQEBAQEBAQEBAQEBAQEBAQEBAQEBAQEBAQEBAQEBAQEBAQEBAQEBAQEBAQEBAmG2AQEJWJaJAQEBAQEBAQEBAQEBAQEBAQEBAQEBAQEBAQEBAQEBAQEBARcA8gEBAQEBAQEBAQEBAQEBAQEB3MC3dXVjCQEBAQEBV4/aAQEBAQEB11zsewEBAQEBAQEBAQEBAQEBAQEBAQHau5D5AEUBAQEBAQEBIwABAQEBAQEBAQEIc2ICAQEBAQHHVd8BAQEBAQEBAQEBAQEBcIhxHvWSAQEBAQEBAQEBAQEBAQEBAQEBAQEBAQEBAQEBAQEDLwEBAQEBAQEBAQEBAQnahmDrAQEBAQEBAQEBAQEBAQEBAQEBAQEBAQEBAQEBAQEBAQEBAQEBAQEBAQEBAQEBAQlxmdAJILb1zjATAQEBAQEBAQEBAQEBAQEBAQEBAQEBAQEBAQEBAQEBAQEB082LAQEBAQEBAQEBAQEBAQEBAQDFAYHjFhwBAQEBgR4RAQEBAQEBAQF74PgTAQEBAQEBAQEBAQEBAQEBAQEBAb/14CrhAQEBAQEBAb8ANAEBAQEBAQEBAdr1cAEBAQEBASDOCgEBAQEBAQEBAQEBAUepARSDJ6ECAQEBAQEBAQEBAQEBAQEBAQEBAQEBAQEBAQEBA84BAQEBAQEBAQEBAQEBAQHhsjYBAQEBAQEBAQEBAQEBAQEBAQEBAQEBAQEBAQGU7loBAQEBASCgLgoBAQEBAQEB2iegz89CDqTIuPIBAQEBAQEBAQEBAQEBAQEBAQEBAQEBAQEBAQEBAQEBAQFP5wEBAQEBAQEBAQEBAQEBAYQAKQEBAcL1ioEBAStzqwEBAQEBAQEBAQEsAPwBAQEBAQEBAQEBAQEBAQEBAQEBATF87dQBAQEBAQEDZbFIAQEBAQEBAQEBXmGHAgEBAQEBwbu/AQEBAQEBAQEBAQEM6gEBAeseoRQBAQEBAQEBAQEBAQEBAQEBAQEBAQEBAQEBAYE1AQEBAQEBAQEBAQEBAQEBCcZc+gnSAQEBAQEBv+5sAYHiEwEBAQEBAQFTODkBRwBA4wEBAQELpDgvUkgBAQEBAQFpJBqLyy8NWhs7wgEBAz90AQEBAQGlvqkBAQnwVCsBAQEBAQEBAQEBAQEBXtv5AQEBAQEB1hV0AQEBAQEBAEMBAQEBSBunAQEpOgEBAQEBAQEBAQEBAddCXgEBAQEBAQEBAQGiiMAYAQEBAQF0tQCqAQEBAQEBAQ4AegEBAQEBAQEBAQF3Hv0BAQEBAQFqWQEBAQEBAQEBAQEB5VgBAQEBewuOewEBAQEBAQEBAQEBAQEBAQEBAQEBAQEBAQF09fwBAQEBAQEBAQEBAQEBAQEBe7HoOkEBAQEB1DV/AKGrFtgBAQEBAQENQoYnZsdoADp1F0UBDJUBpaMhDQEBAQEBwiUVqAGtyGMBrPWBAUijhQEBAQGLGrG2uYm6UZcniGN0AQEBAQEBAQEBAQH6XLwBAQEBAYwAggEBAQEBAUR5AQEBAQGlzaeB3XUBAQEBAQEBAQEBAQEBkFxsAQEBAQEBAQGBAPNdPCogAQEBAQGQAE+/AQEBAQEBswCcdAEBAQEBAQEBASth/QIBAQEBRUBwAQEBAQEBAQEBAf4FAQEBAQEBZtGBAQEBAQEBAQEBAQEBAQEBAQEBAQEBAQEBAi5xAQEBAQEBAQEBAQEBAQEBAQFIzQAajAEBATYAAakVYWUyAQEBAQEB2AwBWkwW+mdKkpv77mosAQET6WF4nywBAQGglcpSAZLl4HturgEB+VwEAQEBkgBW6sEvKssBDTd/iL8BAQEBAQEBAQEBAbhV8gEBAQEBHQAtAQEBAQGtwAEBAQEBAQIx6LwAAQEBAQEBAQEBAQEBAQHK5UgBAQEBAQEBlY94ARODNU0BAQEBaC+IGqwDAQEBAQmSc1m/AQEBAQEBAQEBVh7BAQEBAQHGAIIBAQEBAQEBAQEtOgEBAQEBAROoqAEBAQEBAQEBAQEBAQEBAQEBAQEBAQEBAQG6AHQBAQEBAQEBAQEBAQEBAQEBAYuaAHP6bIFwuQEBAZZcACYBAljsqrcAFAEBeLG2rgEB8Mg1OwEBAQEsALK0Jus5+rsBZWcDix07cM5QWgEAAPTWSBD4AQEB1chchM8TAV0AFwEBAQEBAQEBAQFD2yVoAQEBAcKyPIwBAQEBDgCrAQEBAQEBaIauxCABAQEBAQEBAQEBAQEBAbQSAQEBAQEBATfEvAEBAetgnAkBAQG1tDkMFl/HSAkBAasfQii/qwEBAQEBAQG/uxgBAQEBASYApQEBAQEBAQEBU9uUAQEBAQEBASrxAQEBAQEBAQEBAQEBAQEBAQEBAQEBAQEB1ABMAQEBAQEBAQEBAQEBAQEBAQEBA0aaqgBHAEEBAQEBU3Xb9mk6sAgVxIoBAQGligCLAQGlLAD3AQEBCdNzF1HAauQAjQmYtAkBd1SxmTsesn6HsjzbMwEBAQEOSbL4ZwIBIFzJAQEBAQEBAQEBAVntfAEBAQGrQOFAwgEBAYslegEBAQEBAQFIPACcAQEBAQFI2AEBAQEBAQHa2xcBAQEBAQF4c6IBAQEBdKrzAQEBASfdCbOqMkmSAQEBCVjKYB75AQEBAQEBASBcIAEBAQF3+CpoAQEBAQEBAQGZoQEBAQEBAQHUfzMBAQEBAQEBAQEBAQEBAQEBAQEBAQEBAQEcZHQBAQEBAQEBAQEBAQEBAQEBAQETAFl4PlABAQEBAQGWXAxg6gEBAT5JaAEBAUvOrW90AQFZzAEBAQEBh49AKAEBXUcUdFsyIqUNMtp0U1ixPLODkgEBAQEBAXc6RzzUAQFa8gEBAQEBAQEBAQEOJx8ugQEBAaFklcSiAQEBwQClAQEBAQEBARPzdUgBAQEBR/EBAQEBAQEBAfTlSAEBAQEBAQBOAQEBAQEBBjAJAQHBPAEBAQFvFAEBAQEBCU2bpQEBAQEBAQEBaAMBAQEBAWoAJgIBAQEBAQEBwfVFAQEBAQEBAXjyAQEBAQEBAQEBAQEBAQEBAQEBAQEBAQEBE1EtAQEBAQEBAQEBAQEBAQEBAQEBAe9uZF8BAQEBAQEBAcp2AgEBAQEB8BuLAQEBkMSXRQEBBMQOAQEBAQlTChQBAQngaAEBxugaxOwBAQEJr6CIHQEBAQEBAQEBqzaiAQEBAQEBAQEBAQEBAQEBAeBbenABAQEEzg2wVSMBAXcAPwEBAQEBAQEBbADGAQEBlsRoAQEBAQEBAQEBRtcBAQEBAQHo7AEBAQEBAQHv0gEBvMSCAQEBAQEBAQEBgaModAEBAQEBAQEBAQEBAQEBAQEBFlHxAQEBAQEBAQkAOQEBAQEBAQEBAQEBAQEBAQEBAQEBAQEBAQEBAQEBAQEBAQHLAOsBAQEBAQEBAQEBAQEBAQEBAQFDAApVqgIBAQEBAQEBAQEBAQEBAdg7dAEBAQEBAQEBAQGdYgEBAQEBAQEBAQEBAQEBAQEBAQEBAQEBAZRCBC/kdAEBAQEBAQEBAQEBAQEBAQEBAQQ3AQEBAQHmADmXFQEBAbtBARXEOQEBLER0AQEBAQEBAQHsaQEBAa27AQEBAQEBAQEBAQ/EAQEBAQEBlu0BAQEBAQEBFDvdAQFZfgkBAQEBAQEBAXVqAQEBAQEBAQEBAQHUEQEBAQEBAe6Ida0BAQEBAQEBuYcBAQEBAQEBAQEBAQEBAQEBAQEBAQEBAQEBAQEBAQEBAQEBASXoiwEBAQEBAQEBEzPnWAEBAQEBAWDi1I5bAQEBAQEBAQEBAQEBAQEBCQEBAQEBAQEBAQEBs1EBAQEBAQEBAQEBAQEBAQEBAQEBAQEBAQEBJOEDWSQBAQEBAQEBAQEBAQEBAQEBAQEyMwEBAQEBAUAke2mkAQHpkQEBHbuiAQMW5gEBAQEBAQEBb1y6AQHXxNQBAQEBAQEBAQHqOxfP3hFNElQ1UAEBAQEBAQHqo9QBjADWAQEBAQEBAZHICQEBAQEBAQEBAQEBF50BAQEBAQF7UZU8SgEBAQEBAUNzAQEBAQEBAQEBAQEBAQEBAQEBAQEBAQEBAQEBAQEBAQEBAQETXN8BAQEBAQEBAa+PyEKZIwEBAQHa29QNsawBAQEBAQEBAQEBAQEBAQEBAQEBAQEBAQEBAXTAgKIwtADI4GwBAQEBAQEBAQEBAQEBAQEBAYQAhHQeiosBAQEBAQEBAQEBAQEBAQEBAHYBAQEBAQGSQtZ7md8BlmUBAQLh2yAB4mEBAQEBAQEBAQFtOw4BRQDjAQEBAQEBAQEBATEAXEm5Z+TOXDUtSAEBAQEBAUO4AQHlngEBAQEBARNk4wEBAQEBAeaaGwgTAefZAQEBAQEBCaG0IACUAQEBAQFWVd8BAQEBAQEBAQEBAQEBAQEBAQEBAQEBAQEBAQEBAQEBAQEBAQRzDwEBAQEBAXcA1QHWHY8VCQEBAR/QAWix1wEBAQEBAQEBAQEBAQEBAQEBAQEBAQE30zcFSY8GHUOW2NkbAgEBAQEBAQEBAQEBAQEBAQECn80BA2CtAQEBAQEBAQEBAQEBAQEBAUI2AQEBAQEBAUnSAUionlrIdAEBARK22mzbyQEBAQEBAQEBARm0CQHcqAEBAQEBAQEBAQLAsccBAQEBAd0AzEY2AQEBAQEBt9wBMzoBAQEBAQF7sosBAQEBAQG03skql8IiGwEBAQEBAQFQc8/Xu1gBAQEBAc29AQEBAQEBAQEBAQEBAQEBAQEBAQEBAQEBAQEBAQEBAQEBAQEBtQApAQEBAQEBs4sBAQEEsn0JAQEIAA4BxgDHAQEBAQEBAQEBAQEBAQEBAQEBAQEBki/IryOZyQEBAQEJVAkBAQEBAQEBAQEBAQEBAQEBASlzYwEgc6YBAQEBAQEBAQEBAQEBAQHKqgEBAQEBAQHLOgEBRUS3aT4BAQEBTAAjhcx0AQEBAQEBAQF3dc2LiQAiAQEBAQEBAQETf87PAQEBAQEBGdCiAEwBAQEBAQHRUG+PUAEBAQEBRbYBAQEBAQEBl1YBAW0A0rYTAQEBAQEBAVGAAdMAxQEBAQE3OtQBAQEBAQEBAQEBAQEBAQEBAQEBAQEBAQEBAQEBAQEBAQEBAQG1AIMBAQEBAQEBAQEBASu2PgEBAQYZgQG3uBQBAQEBAQEBAQEBAQEBAQEBAQEBAQEBAQEBeLkBAQEBAQEBAQEBAQEBAQEBAQEBAQEBAQEBnCUJAbqXFAEBAQEBAQEBAQEBAQEBXrsDAQEBAQEBjAC8AQGrH72bAQEBAQG+fyBgogEBAQEBAQEBAb+XwFrBQlMBAQFvWAEBAUEADgEBAQEBASuPOXgnPwkBAQEBwn8BiJgBAQEBAXS9XQEBAQEBARQJAQEChQBzLAEBAQEBAQEswwkBKMTFAQEBAXM5AQEBAQEBAQEBAQEBAQEBAQEBAQEBAQEBAQEBAQEBAQEBAQEBARBzgwEBAQEBAQEBAQEBXwClAQETAKYBAWBOAQEBAQEBAQEBAQEBAQEBAQEBAQEBAQEBAQEBAQEBAQEBAQEBAQEBAQEBAQEBAQEBAQEBAYs1OAEBp40BAQEBAQEBAQEBAQEBAQmoFQEBAQEBAaU6YgEBAUglVakBAQEBASlzqqgBAQEBAQEBAQEBq4hcKaxAEwGLra4BAQF0AA4BAQEBAQEBcVGBOQA5AQEBAQE+r7CxaAEBAQEBg7JsAQEBAQEBAQEBAQGRAGFvAQEBAQEBs7QJAQFOAF8JAQGGCgEBAQEBAQEBAQEBAQEBAQEBAQEBAQEBAQEBAQEBAQEBAQEBAQEBPY8sEwEBAQEBAQEBAQEvkAEBAZEaAwGSRgEBAQEBAQEBAQEBAQEBAQEBAQEBAQEBAQEBAQEBAQEBAQEBAQEBAQEBAQEBAQEBAQEBAQEBk49vAZRCewEBAQEBAQEBAQEBAQEBlQCWAQEBAQEBl5gBAQEBhJk9AQEBAQEBiZoAWgEBAQEBAQEBAQF0PzWbOh6cnR54AQEBnpdIAQEBAQEBAQFlnwEVoAEBAQEBAaGiAF4BAQEBAQF9o3sBAQEBAQEBAQEBSEcAmAEBAQEBAXRVAgEBAWNAZiINm6QBAQEBAQEBAQEBAQEBAQEBAQEBAQEBAQEBAQEBAQEBAQEBAQEBAQF4c1lIAQEBAQEBAQEBeXoBAQF7YS4BCTxrAQEBAQEBAQEBAQEBAQEBAQEBAQEBAQEBAQEBAQEBAQEBAQEBAQEBAQEBAQEBAQEBAQEBAQEyJAIBfHoBAQEBAQEBAQEBAQEBAQFxdQMBAQEBAX1+AQEBAQEIfwEBAQEBAQEUgIEBAQEBAQEBAQEBAQEBgnohAIMBAQEJhFWFAQEBAQEBAQEBE4ZPh4gBAQEBAQGJilJDAQEBAQEBix9VjAkBAQEBAQEBAQGDAACNAQEBAQGLjgIBAQEBgRUAABpvAQEBAQEBAQEBAQEBAQEBAQEBAQEBAQEBAQEBAQEBAQEBAQEBAQEBAVpbXD8BAQEBAQEBAV0mCQEBAV47TgFfYAEBAQEBAQEBAQEBAQEBAQEBAQEBAQEBAQEBAQEBAQEBAQEBAQEBAQEBAQEBAQEBAQEBAQEBS2FiAWNkEwEBAQEBAQEBAQEBAQEBAWVmRQEBAQFnBwEBAQEBaC8BAQEBAQEBAQEBAQEBAQEBAQEBAQEBAQEBATdpJVtqBjprAQEBAQEBAQEBAQFsbW5vAQEBAQEBAWtJcAEBAQEBAQFFcQByXgEBAQEBAQEBCXMsc1QBAQEBdHUCAQEBAQEBRXZ3AQEBAQEBAQEBAQEBAQEBAQEBAQEBAQEBAQEBAQEBAQEBAQEBAQEBAQEBATk6OxgBAQEBAQE8PQEBAQEBFwA+P0ACAQEBAQEBAQEBAQEBAQEBAQEBAQEBAQEBAQEBAQEBAQEBAQEBAQEBAQEBAQEBAQEBAQEBAQFBQihDRBQBAQEBAQEBAQEBAQEBAQFFRkdIAQECSUoBAQEBAQEBAQEBAQEBAQEBAQEBAQEBAQEBAQEBAQEBAQEBAUtMTU5IAQEBAQEBAQEBAQEBAQEBAQEBAQEBAQEBB08BAQEBAQEBAQFQUQBSUwEBAQEBAVRVVlcAGAEBAVhZCQEBAQEBAQEBAQEBAQEBAQEBAQEBAQEBAQEBAQEBAQEBAQEBAQEBAQEBAQEBAQEBAQEBAQEBARgZGhscFR0eHwIBAQEBAQEgGyEiAQEBAQEBAQEBAQEBAQEBAQEBAQEBAQEBAQEBAQEBAQEBAQEBAQEBAQEBAQEBAQEBAQEBAQEBASMkJRgBAQEBAQEBAQEBAQEBAQEBAQImJygpHCoBAQEBAQEBAQEBAQEBAQEBAQEBAQEBAQEBAQEBAQEBAQEBAQEBAQEBAQEBAQEBAQEBAQEBAQEBAQEBAQEBAQEBASssAQEBAQEBAQEBAQEtLi8aHzAcHTEyMwEBNDUbNjc1OAEBAQEBAQEBAQEBAQEBAQEBAQEBAQEBAQEBAQEBAQEBAQEBAQEBAQEBAQEBAQEBAQEBAQEBAQEBAgMEBQYHCAkBAQEBAQEBAQIJAQEBAQEBAQEBAQEBAQEBAQEBAQEBAQEBAQEBAQEBAQEBAQEBAQEBAQEBAQEBAQEBAQEBAQEBAQEBAgIBAQEBAQEBAQEBAQEBAQEBAQEBAQoLAAwNAQEBAQEBAQEBAQEBAQEBAQEBAQEBAQEBAQEBAQEBAQEBAQEBAQEBAQEBAQEBAQEBAQEBAQEBAQEBAQEBAQEBAQEBCQEBAQEBAQEBAQEBAQkCDg8QERIEEwEBAQEUFQAWFw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RgAAABQAAAAIAAAAR0RJQwMAAAAiAAAADAAAAP////8iAAAADAAAAP////8lAAAADAAAAA0AAIAoAAAADAAAAAQAAAAiAAAADAAAAP////8iAAAADAAAAP7///8nAAAAGAAAAAQAAAAAAAAA////AAAAAAAlAAAADAAAAAQAAABMAAAAZAAAAAAAAABhAAAAPwEAAJsAAAAAAAAAYQAAAEABAAA7AAAAIQDwAAAAAAAAAAAAAACAPwAAAAAAAAAAAACAPwAAAAAAAAAAAAAAAAAAAAAAAAAAAAAAAAAAAAAAAAAAJQAAAAwAAAAAAACAKAAAAAwAAAAEAAAAJwAAABgAAAAEAAAAAAAAAP///wAAAAAAJQAAAAwAAAAEAAAATAAAAGQAAAAOAAAAYQAAADEBAABxAAAADgAAAGEAAAAkAQAAEQAAACEA8AAAAAAAAAAAAAAAgD8AAAAAAAAAAAAAgD8AAAAAAAAAAAAAAAAAAAAAAAAAAAAAAAAAAAAAAAAAACUAAAAMAAAAAAAAgCgAAAAMAAAABAAAACcAAAAYAAAABAAAAAAAAAD///8AAAAAACUAAAAMAAAABAAAAEwAAABkAAAADgAAAHYAAAAxAQAAhgAAAA4AAAB2AAAAJAEAABEAAAAhAPAAAAAAAAAAAAAAAIA/AAAAAAAAAAAAAIA/AAAAAAAAAAAAAAAAAAAAAAAAAAAAAAAAAAAAAAAAAAAlAAAADAAAAAAAAIAoAAAADAAAAAQAAAAnAAAAGAAAAAQAAAAAAAAA////AAAAAAAlAAAADAAAAAQAAABMAAAAZAAAAA4AAACLAAAAGQEAAJsAAAAOAAAAiwAAAAwBAAARAAAAIQDwAAAAAAAAAAAAAACAPwAAAAAAAAAAAACAPwAAAAAAAAAAAAAAAAAAAAAAAAAAAAAAAAAAAAAAAAAAJQAAAAwAAAAAAACAKAAAAAwAAAAEAAAAJQAAAAwAAAABAAAAGAAAAAwAAAAAAAAAEgAAAAwAAAABAAAAFgAAAAwAAAAAAAAAVAAAAFQBAAAPAAAAiwAAABgBAACbAAAAAQAAAFVVj0EmtI9BDwAAAIsAAAAsAAAATAAAAAQAAAAOAAAAiwAAABoBAACcAAAApAAAAFMAaQBnAG4AZQBkACAAYgB5ADoAIABDAGgAcgBpAHMAdABvAHAAaABlACAATQBvAHkAZQBuACAAKABBAHUAdABoAGUAbgB0AGkAYwBhAHQAaQBvAG4AKQAHAAAAAwAAAAgAAAAHAAAABwAAAAgAAAAEAAAACAAAAAYAAAADAAAABAAAAAgAAAAHAAAABQAAAAMAAAAGAAAABAAAAAgAAAAIAAAABwAAAAcAAAAEAAAADAAAAAgAAAAGAAAABwAAAAcAAAAEAAAABAAAAAgAAAAHAAAABAAAAAcAAAAHAAAABwAAAAQAAAADAAAABgAAAAcAAAAEAAAAAwAAAAgAAAAHAAAABAAAABYAAAAMAAAAAAAAACUAAAAMAAAAAgAAAA4AAAAUAAAAAAAAABAAAAAUAAAA</Object>
  <Object Id="idInvalidSigLnImg">AQAAAGwAAAAAAAAAAAAAAD8BAACfAAAAAAAAAAAAAABmFgAAOwsAACBFTUYAAAEAWGkAAMIAAAAF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4AAAAEAAAAIQAAABcAAAAOAAAABAAAABQAAAAUAAAAIQDwAAAAAAAAAAAAAACAPwAAAAAAAAAAAACAPwAAAAAAAAAAAAAAAAAAAAAAAAAAAAAAAAAAAAAAAAAAJQAAAAwAAAAAAACAKAAAAAwAAAABAAAAFQAAAAwAAAADAAAAcgAAALAFAAAQAAAABQAAAB8AAAAUAAAAEAAAAAUAAAAQAAAAEAAAAAAA/wEAAAAAAAAAAAAAgD8AAAAAAAAAAAAAgD8AAAAAAAAAAP///wAAAAAAbAAAADQAAACgAAAAEAUAABAAAAAQAAAAKAAAABIAAAASAAAAAQAgAAMAAAAQBQAAAAAAAAAAAAAAAAAAAAAAAAAA/wAA/wAA/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/PkBA+SEiIpcLCwsxBgYGHBMTS1E1N9bmExNLUQAAAAATE0tRNTfW5hMTS1EAAAAAAAAAAAAAAAAAAAAAAAAAAAAAAAA4Ojr/5eXl/3R2dvg4Ojr/g4SE5h4eHh8TE0tRNTfW5h4fd4A1N9bmExNLUQAAAAAAAAAAAAAAAAAAAAAAAAAAAAAAAAAAAAA4Ojr/+vr6//r6+v/6+vr/+vr6/8HBwcUAAAAAHh93gDs97f8eH3eAAAAAAAAAAAAAAAAAAAAAAAAAAAAAAAAAAAAAAAAAAAA4Ojr/+vr6//r6+v/6+vr/3t7e4h4eHh8TE0tRNTfW5h4fd4A1N9bmExNLUQAAAAAAAAAAAAAAAAAAAAAAAAAAAAAAAAAAAAA4Ojr/+vr6//r6+v/e3t7iHh4eHxMTS1E1N9bmExNLUQAAAAATE0tRNTfW5hMTS1EAAAAAAAAAAAAAAAAAAAAAAAAAAAAAAAA4Ojr/+vr6//r6+v88PDw9AAAAAC0us8ETE0tRAAAAAAAAAAAAAAAAExNLUS0us8EAAAAAAAAAAAAAAAAAAAAAAAAAAAAAAAA4Ojr/kZKS/05QUP9UVlb6ISEhOAAAAAAGBgYcAAAAAAAAAAAAAAAAAAAAAAAAAAAAAAAAAAAAAAAAAAAAAAAAAAAAAAAAAAA4Ojr/cXJy/9XV1f/6+vr/zMzM5Ts7O1JERkbpAAAAAAAAAAAAAAAAAAAAAAAAAAAAAAAAAAAAAAAAAAAAAAAAAAAAAB4fH4poaWn3+vr6//r6+v/6+vr/+vr6//r6+v9oaWn3Hh8figAAAAAAAAAAAAAAAAAAAAAAAAAAAAAAAAAAAAAAAAAAAAAAAEJERPLV1dX/+vr6//r6+v/6+vr/+vr6//r6+v/V1dX/QkRE8gAAAAAAAAAAAAAAAAAAAAAAAAAAAAAAAAAAAAAAAAAAAAAAADg6Ov/6+vr/+vr6//r6+v/6+vr/+vr6//r6+v/6+vr/ODo6/wAAAAAAAAAAAAAAAAAAAAAAAAAAAAAAAAAAAAAAAAAAAAAAAERGRvTV1dX/+vr6//r6+v/6+vr/+vr6//r6+v/V1dX/REZG9AAAAAAAAAAAAAAAAAAAAAAAAAAAAAAAAAAAAAAAAAAAAAAAACwtLZhub2/8+vr6//r6+v/6+vr/+vr6//r6+v9ub2/8LC0tmAAAAAAAAAAAAAAAAAAAAAAAAAAAAAAAAAAAAAAAAAAAAAAAAAYGBhxERkbpbm9v/NXV1f/6+vr/1dXV/25vb/xHSUnsBgYGHAAAAAAAAAAAAAAAAAAAAAAAAAAAAAAAAAAAAAAAAAAAAAAAAAAAAAAGBgYcOjs7pkVHR/Y4Ojr/RUdH9jo7O6YGBgYcAAAAAAAAAAAAAAAAAAAAAAAAAAAAAAAAAAAAACcAAAAYAAAAAQAAAAAAAAD///8AAAAAACUAAAAMAAAAAQAAAEwAAABkAAAAMAAAAAUAAACQAAAAFQAAADAAAAAFAAAAYQAAABEAAAAhAPAAAAAAAAAAAAAAAIA/AAAAAAAAAAAAAIA/AAAAAAAAAAAAAAAAAAAAAAAAAAAAAAAAAAAAAAAAAAAlAAAADAAAAAAAAIAoAAAADAAAAAEAAABSAAAAcAEAAAEAAADz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/wAAABIAAAAMAAAAAQAAAB4AAAAYAAAAMAAAAAUAAACRAAAAFgAAACUAAAAMAAAAAQAAAFQAAAC0AAAAMQAAAAUAAACPAAAAFQAAAAEAAABVVY9BJrSPQTEAAAAFAAAAEQAAAEwAAAAAAAAAAAAAAAAAAAD//////////3AAAABJAG4AdgBhAGwAaQBkACAAcwBpAGcAbgBhAHQAdQByAGUAAAADAAAABwAAAAYAAAAHAAAAAwAAAAMAAAAIAAAABAAAAAYAAAADAAAACAAAAAcAAAAHAAAABAAAAAcAAAAFAAAABwAAAEsAAABAAAAAMAAAAAUAAAAgAAAAAQAAAAEAAAAQAAAAAAAAAAAAAABAAQAAoAAAAAAAAAAAAAAAQAEAAKAAAABSAAAAcAEAAAIAAAAQAAAABw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//////////wAAAAAcAAAAAAAAAD8AAAAhAPAAAAAAAAAAAAAAAIA/AAAAAAAAAAAAAIA/AAAAAAAAAAAAAAAAAAAAAAAAAAAAAAAAAAAAAAAAAAAlAAAADAAAAAAAAIAoAAAADAAAAAMAAAAnAAAAGAAAAAMAAAAAAAAAAAAAAAAAAAAlAAAADAAAAAMAAABMAAAAZAAAAAAAAAAAAAAA//////////8AAAAAHAAAAEABAAAAAAAAIQDwAAAAAAAAAAAAAACAPwAAAAAAAAAAAACAPwAAAAAAAAAAAAAAAAAAAAAAAAAAAAAAAAAAAAAAAAAAJQAAAAwAAAAAAACAKAAAAAwAAAADAAAAJwAAABgAAAADAAAAAAAAAAAAAAAAAAAAJQAAAAwAAAADAAAATAAAAGQAAAAAAAAAAAAAAP//////////QAEAABwAAAAAAAAAPwAAACEA8AAAAAAAAAAAAAAAgD8AAAAAAAAAAAAAgD8AAAAAAAAAAAAAAAAAAAAAAAAAAAAAAAAAAAAAAAAAACUAAAAMAAAAAAAAgCgAAAAMAAAAAwAAACcAAAAYAAAAAwAAAAAAAAAAAAAAAAAAACUAAAAMAAAAAwAAAEwAAABkAAAAAAAAAFsAAAA/AQAAXAAAAAAAAABbAAAAQAEAAAIAAAAhAPAAAAAAAAAAAAAAAIA/AAAAAAAAAAAAAIA/AAAAAAAAAAAAAAAAAAAAAAAAAAAAAAAAAAAAAAAAAAAlAAAADAAAAAAAAIAoAAAADAAAAAMAAAAnAAAAGAAAAAMAAAAAAAAA////AAAAAAAlAAAADAAAAAMAAABMAAAAZAAAAAAAAAAcAAAAPwEAAFoAAAAAAAAAHAAAAEABAAA/AAAAIQDwAAAAAAAAAAAAAACAPwAAAAAAAAAAAACAPwAAAAAAAAAAAAAAAAAAAAAAAAAAAAAAAAAAAAAAAAAAJQAAAAwAAAAAAACAKAAAAAwAAAADAAAAJwAAABgAAAADAAAAAAAAAP///wAAAAAAJQAAAAwAAAADAAAATAAAAGQAAAALAAAANwAAACEAAABaAAAACwAAADcAAAAXAAAAJAAAACEA8AAAAAAAAAAAAAAAgD8AAAAAAAAAAAAAgD8AAAAAAAAAAAAAAAAAAAAAAAAAAAAAAAAAAAAAAAAAACUAAAAMAAAAAAAAgCgAAAAMAAAAAwAAAFIAAABwAQAAAwAAAOD///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AAAVAAAAFgAAAAwAAAAAAAAAJQAAAAwAAAACAAAAJwAAABgAAAAEAAAAAAAAAP///wAAAAAAJQAAAAwAAAAEAAAATAAAAGQAAAAwAAAAIAAAADQBAABaAAAAMAAAACAAAAAFAQAAOwAAACEA8AAAAAAAAAAAAAAAgD8AAAAAAAAAAAAAgD8AAAAAAAAAAAAAAAAAAAAAAAAAAAAAAAAAAAAAAAAAACUAAAAMAAAAAAAAgCgAAAAMAAAABAAAACcAAAAYAAAABAAAAAAAAAD///8AAAAAACUAAAAMAAAABAAAAEwAAABkAAAAMAAAACAAAAA0AQAAVgAAADAAAAAgAAAABQEAADcAAAAhAPAAAAAAAAAAAAAAAIA/AAAAAAAAAAAAAIA/AAAAAAAAAAAAAAAAAAAAAAAAAAAAAAAAAAAAAAAAAAAlAAAADAAAAAAAAIAoAAAADAAAAAQAAAAnAAAAGAAAAAQAAAAAAAAA////AAAAAAAlAAAADAAAAAQAAABMAAAAZAAAADAAAAAgAAAANAEAAFYAAAAwAAAAIAAAAAUBAAA3AAAAIQDwAAAAAAAAAAAAAACAPwAAAAAAAAAAAACAPwAAAAAAAAAAAAAAAAAAAAAAAAAAAAAAAAAAAAAAAAAAJQAAAAwAAAAAAACAKAAAAAwAAAAEAAAAIQAAAAgAAABiAAAADAAAAAEAAABLAAAAEAAAAAAAAAAFAAAAIQAAAAgAAAAeAAAAGAAAAAAAAAAAAAAAQAEAAKAAAAAcAAAACAAAACEAAAAIAAAAIQAAAAgAAABzAAAADAAAAAAAAAAcAAAACAAAACUAAAAMAAAAAAAAgCUAAAAMAAAABwAAgCUAAAAMAAAADgAAgBkAAAAMAAAA////ABgAAAAMAAAAAAAAABIAAAAMAAAAAgAAABMAAAAMAAAAAQAAABQAAAAMAAAADQAAABUAAAAMAAAAAQAAABYAAAAMAAAAAAAAAA0AAAAQAAAAAAAAAAAAAAA6AAAADAAAAAoAAAAbAAAAEAAAAAAAAAAAAAAAIwAAACAAAAAwdqo/AAAAAAAAAADX7Kg/AABAQgAAAEIkAAAAJAAAADB2qj8AAAAAAAAAANfsqD8AAEBCAAAAQgQAAABzAAAADAAAAAAAAAANAAAAEAAAADAAAAAgAAAAUgAAAHABAAAEAAAAEAAAAAcAAAAAAAAAAAAAALwCAAAAAAAABw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BGAAAAKAAAABwAAABHRElDAgAAAAAAAAAAAAAAmgAAACkAAAAAAAAAIQAAAAgAAABiAAAADAAAAAEAAAAVAAAADAAAAAQAAAAVAAAADAAAAAQAAABRAAAAdEgAADAAAAAgAAAA/AAAAFUAAAAAAAAAAAAAAAAAAAAAAAAAAAEAAEQAAABQAAAAJAQAAHQEAAAARAAAAAAAACAAzACaAAAAKQAAACgAAAAAAQAARAAAAAEACAAAAAAAAAAAAAAAAAAAAAAA/wAAAAAAAAAAAAAA////AP39/QD4+PgAwMDAAIGBgQBOTk4AVVVVALq6ugD+/v4Ax8fHAEFBQQAtLS0A7OzsAN7e3gCfn58AhISEAIWFhQCCgoIA+fn5APf39wB/f38ACAgIALS0tACoqKgAQkJCABEREQBFRUUAfX19AH5+fgAiIiIASEhIANHR0QA4ODgAvb29ANfX1wBPT08ANDQ0AGBgYAAKCgoAiIiIAM3NzQAgICAA39/fAHl5eQCqqqoAUVFRAA4ODgBubm4AR0dHABYWFgCnp6cAsbGxABAQEAC3t7cAuLi4AKurqwDU1NQAFRUVAA0NDQAjIyMAoaGhAKSkpACLi4sAJSUlAMPDwwACAgIAs7OzACcnJwD09PQAGBgYACkpKQD29vYAGhoaAKKiogDu7u4Am5ubAIaGhgCurq4AREREAMvLywATExMAUFBQANjY2ACtra0ADw8PAOvr6wC1tbUAzMzMADk5OQDw8PAAY2NjAAcHBwCHh4cA29vbAJmZmQAqKioAFBQUAJGRkQDExMQALCwsADs7OwBDQ0MAVlZWAPLy8gBAQEAAdXV1AIyMjADq6uoAdHR0AFhYWADg4OAAeHh4AG9vbwBkZGQAAQEBAPv7+wAeHh4Azs7OAO3t7QDa2toAe3t7AGhoaADz8/MANTU1AGlpaQA3NzcAHx8fAI6OjgD6+voAtra2AK+vrwDn5+cAmpqaACYmJgB6enoAMjIyAOTk5ABaWloA/Pz8ANDQ0ACcnJwAMDAwAAUFBQCXl5cAg4ODAMXFxQCQkJAAysrKALy8vAC/v78AJCQkAF5eXgAdHR0APz8/ADMzMwBzc3MAOjo6AJOTkwBUVFQANjY2AGVlZQDV1dUAKCgoAKWlpQDx8fEAwcHBAElJSQBGRkYA5eXlAGZmZgD19fUAZ2dnAIqKigBLS0sAX19fAKCgoAAZGRkABAQEAM/PzwAuLi4AkpKSAAkJCQB2dnYALy8vAFNTUwCYmJgADAwMANzc3AA+Pj4Ao6OjAOPj4wAxMTEAjY2NANnZ2QBSUlIABgYGAMnJyQDGxsYA4uLiABISEgCdnZ0Aa2trAJSUlAA8PDwAPT09AAsLCwDd3d0AampqAE1NTQCVlZUAlpaWAO/v7wDW1tYA4eHhAKysrAC7u7sAXV1dANPT0wADAwMAXFxcAMLCwgCmpqYAsLCwAFlZWQBxcXEAfHx8ALm5uQBbW1sAKysrAMjIyACPj48ASkpKAGxsbADp6ekA5ubmAHJycgAbGxsAqampAFdXVwCysrIAbW1tAOjo6ABhYWEAcHBwACEhIQCJiYkAvr6+ABwcHACenp4AgICAABcXFwDS0tIAd3d3AGJiYg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i8ovhQk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V1EpEeaAw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G6SQEULh4DAQEBAQEBAQEBAQEBAQEBAQEBAQEBAQEBAQEBAQEBAQEBAQEBAQEBAQEBAQEBAQEBAQEBAQEBAQEBAQEBAQEBAQEBAQEBAQEBAQEBAQEBAQEBAQEBAQEBAQEBAQEBAQEBAQEBAQEBAQEBAQEBAQEBAQEBAQEBAQEBAQEBAQEBAQEBAQEBAQEBAQEBAQEBAQEBAQHuLgEBAQEBAQEBAQEBAQEBAQEBAQEBAQEBAQEBAQEBAQEBAQEBAQEBAQEBAQEBAQEBAQEBAQEBAQEBAQEBAQEBAQEBAQEBAQEBAQEBAQEBAQEBAQEBAQEBAQEBAQEBAQEBAQEBAQEBaLL8AQKbGwEBAQEBAQEBAQEBAQEBAQEBAQEBAQEBAQEBAQEBAQEBAQEBAQEBAQEBAQEBAQEBAQEBAQEBAQEBAQEBAQEBAQEBAQEBAQEBAQEBAQEBAQEBAQEBAQEBAQEBAQEBAQEBAQEBAQEBAQEBAQEBAQEBAQEBAQEBAQEBAQEBAQEBAQEBAQEBAQEBAQEBAQEBAQEBAQEBxwDmAQEBAQEBAQEBAQEBAQEBAQEBAQEBAQEBAQEBAQEBAQEBAQEBAQEBAQEBAQEBAQEBAQEBAQEBAQEBAQEBAQEBAQEBAQEBAQEBAQEBAQEBAQEBAQEBAQEBAQEBAQEBAQEBAQEBAQGAnwEBe0msAQEBAQEBAQEBAQEBAQEBAQEBAQEBAQEBAQEBAQEBAQEBAQEBAQEBAQEBAQEBAQEBAQEBAQEBAQEBAQEBAQEBAQEBAQEBAQEBAQEBAQEBAQEBAQEBAQEBAQEBAQEBAQEBAQEBAQEBAQEBAQEBAQEBAQEBAQEBAQEBAQEBAQEBAQEBAQEBAQEBAQEBAQEBAQEBAQEmygEBAQEBAQEBAQEBAQEBAQEBAQEBAQEBAQEBAQEBAQEBAQEBAQEBAQEBAQEBAQEBAQEBAQEBAQEBAQEBAQEBAQEBAQEBAQEBAQEBAQEBAQEBAQEBAQEBAQEBAQEBAQEBAQEBAQEBSKMPAQE2ADYBAQEBAQEBAQEBAQEBAQEBAQEBAQEBAQEBAQEBAQEBAQEBAQEBAQEBAQEBAQEBAQEBAQEBAQEBAQEBAQEBAQEBAQEBAQEBAQEBAQEBAQEBAQEBAQEBAQEBAQEBAQEBAQEBAQEBAQEBAQEBAQEBAQEBAQEBAQEBAQEBAQEBAQEBAQEBAQEBAQEBAQEBAQEBAQEB1AB7AQEBAQEBAQEBAQEBAQEBAQEBAQEBAQEBAQEBAQEBAQEBAQEBAQEBAQEBAQEBAQEBAQEBAQEBAQEBAQEBAQEBAQEBAQEBAQEBAQEBAQEBAQEBAQEBAQEBAQEBAQEBAQEBAQEBAQG/2zQBARD7iwEBAQEBAQEBAQEBAQEBAQEBAQEBAQEBAQEBAQEBAQEBAQEBAQEBAQEBAQEBAQEBAQEBAQEBAQEBAQEBAQEBAQEBAQEBAQEBAQEBAQEBAQEBAQEBAQECaHsUAQEBAQEBAQEBAQEBAQEBAQEBAQEBAQEBAQEBAQEBAQEBAQEBAQEBAQEBAQEBAQEBAQEBAQEBAYtm2QEBAQEBAQEBAQEBAQEBAQEBAQEBAQEBAQEBAQEBAQEBAQEBAQEBAQEBAQEBAQEBAQEBAQEBAQEBAQEBAQEBAQEBAQEBAQEBAQEBAQEBAQEBAQEBAQEBAQEBAQEBAQEBAQEBAQEBAQ47UwEJuPMBAQEBAQEBAQEBAQHjiC/IZHn8AQEBAQEBAQENgQEBAQEBAQEBAQEBAQEBAQEBAQEBAQEBAQEBAQEBAQEBAQEBAQEBAQEBAQEBAQEBAQEBAQEBAYHkNc4nO/USiQEBAQEBAQEBAQEBAQEBAQEBAQEBAQEBAQEBAQEBAQEBAQEBAQEBAQEBAQEBAQEBAQEBAQEB3nOzAQEBAQEBAQEBAQEBAQEBAQEBAQEBAQEBAQEBAQEBAQEBAQEBAQEBAQEBAQEBAQEBAQEBAQEBAQEBAQEBAQEBAQEBAQEBAQEBAQEBAQEBAQEBAQEBAQEBAQEBAQEBAQEBAQEBAQEB3XNQAQQAlQEBAQEBAQEBAQGNsiJ3S9YmAAcCAQEBAQEBrGErAQEBAQEBAQEBAQEBAQEBAQEBAQEBAQEBAQEBAQEBAQEBAQEBAQEBAQEBAQEBAQEBAQEBAdoAzPAjiZLLZklgkGwBAQEBAQEBAQEBAQEBAQEBAQEBAQEBAQEBAQEBAQEBAQEBAQEBAQEBAQEBAQEBAQEBAQFVZwkBAQEBAQEBAQEBAQEBAQEBAQEBAQEBAQEBAQEBAQEBAQEBAQEBAQHH+gkBAQEBAQEBAQEBAQEBAQEBAQEBAQEBAQEBAQEBAQEBAXgVjpsh8d2rAQEBAQEBAQEBAQEBAQEBAQEBAQGSj+MBZyWBAQEBAQEBAQGlsaYBAQEBAceaO5IJAQEBAYssVYIBAQEBAQEBAQEBAQEBAQEBAQEBAQEBAQEBAQEBAQEBAQEBAQEBAQEBAQEBAQEBAQEBAQKuHAEBAQEBAQmrI6Hb+gEBAQEBAQEBAQEBAQEBAQEBAQEBAQEBAQEBAQEBAQEBAQEBAQEBAQEBAQEBAQEBAQEBsAAgAQEBAQEBAQEBAQEBAQEBAQEBAQEBAQEBAQEBAQEBAQEBAQEBAQEBFB4KAQEBAQEBAQEBAQEBAQEBAQEBi3kmLQkBAQEBAQEBAYVzHV6p1oA8OkEBAQEBAQEBAQEBAQEBAQEBAQEBCUEAMwEaNAEBAQEBAQEBwgABAQEBAQEBi94AQwEBAQEBATk1PQEBAQEBAQEBAQEBAQEBgfrzVAEBAQEBAQEBAQEBAQEBAQEBAQEBAQEBAQEBAQEBAQGBURQBAQEBAQEBAQEBqRlhNnQBAQEBAQEBAQEBAQEBAQEBAQEBAQEBAQEBAQEBAQEBAQEBAQEBAQEBAQEBAQEBAQJhtgEBCViWiQEBAQEBAQEBAQEBAQEBAQEBAQEBAQEBAQEBAQEBAQEBAQEXAPIBAQEBAQEBAQEBAQEBAQEBAdzAt3V1YwkBAQEBAVeP2gEBAQEBAddc7HsBAQEBAQEBAQEBAQEBAQEBAQEB2ruQ+QBFAQEBAQEBASMAAQEBAQEBAQEBCHNiAgEBAQEBx1XfAQEBAQEBAQEBAQEBAXCIcR71kgEBAQEBAQEBAQEBAQEBAQEBAQEBAQEBAQEBAQEBAy8BAQEBAQEBAQEBAQEJ2oZg6wEBAQEBAQEBAQEBAQEBAQEBAQEBAQEBAQEBAQEBAQEBAQEBAQEBAQEBAQEBAQEJcZnQCSC29c4wEwEBAQEBAQEBAQEBAQEBAQEBAQEBAQEBAQEBAQEBAQEBAdPNiwEBAQEBAQEBAQEBAQEBAQEAxQGB4xYcAQEBAYEeEQEBAQEBAQEBe+D4EwEBAQEBAQEBAQEBAQEBAQEBAQG/9eAq4QEBAQEBAQG/ADQBAQEBAQEBAQHa9XABAQEBAQEgzgoBAQEBAQEBAQEBAQFHqQEUgyehAgEBAQEBAQEBAQEBAQEBAQEBAQEBAQEBAQEBAQPOAQEBAQEBAQEBAQEBAQEB4bI2AQEBAQEBAQEBAQEBAQEBAQEBAQEBAQEBAQEBlO5aAQEBAQEgoC4KAQEBAQEBAdonoM/PQg6kyLjyAQEBAQEBAQEBAQEBAQEBAQEBAQEBAQEBAQEBAQEBAQEBT+cBAQEBAQEBAQEBAQEBAQGEACkBAQHC9YqBAQErc6sBAQEBAQEBAQEBLAD8AQEBAQEBAQEBAQEBAQEBAQEBAQExfO3UAQEBAQEBA2WxSAEBAQEBAQEBAV5hhwIBAQEBAcG7vwEBAQEBAQEBAQEBDOoBAQHrHqEUAQEBAQEBAQEBAQEBAQEBAQEBAQEBAQEBAQGBNQEBAQEBAQEBAQEBAQEBAQnGXPoJ0gEBAQEBAb/ubAGB4hMBAQEBAQEBUzg5AUcAQOMBAQEBC6Q4L1JIAQEBAQEBaSQai8svDVobO8IBAQM/dAEBAQEBpb6pAQEJ8FQrAQEBAQEBAQEBAQEBAV7b+QEBAQEBAdYVdAEBAQEBAQBDAQEBAUgbpwEBKToBAQEBAQEBAQEBAQHXQl4BAQEBAQEBAQEBoojAGAEBAQEBdLUAqgEBAQEBAQEOAHoBAQEBAQEBAQEBdx79AQEBAQEBalkBAQEBAQEBAQEBAeVYAQEBAXsLjnsBAQEBAQEBAQEBAQEBAQEBAQEBAQEBAQEBdPX8AQEBAQEBAQEBAQEBAQEBAXux6DpBAQEBAdQ1fwChqxbYAQEBAQEBDUKGJ2bHaAA6dRdFAQyVAaWjIQ0BAQEBAcIlFagBrchjAaz1gQFIo4UBAQEBixqxtrmJulGXJ4hjdAEBAQEBAQEBAQEB+ly8AQEBAQGMAIIBAQEBAQFEeQEBAQEBpc2ngd11AQEBAQEBAQEBAQEBAZBcbAEBAQEBAQEBgQDzXTwqIAEBAQEBkABPvwEBAQEBAbMAnHQBAQEBAQEBAQErYf0CAQEBAUVAcAEBAQEBAQEBAQH+BQEBAQEBAWbRgQEBAQEBAQEBAQEBAQEBAQEBAQEBAQEBAQIucQEBAQEBAQEBAQEBAQEBAQEBSM0AGowBAQE2AAGpFWFlMgEBAQEBAdgMAVpMFvpnSpKb++5qLAEBE+lheJ8sAQEBoJXKUgGS5eB7bq4BAflcBAEBAZIAVurBLyrLAQ03f4i/AQEBAQEBAQEBAQG4VfIBAQEBAR0ALQEBAQEBrcABAQEBAQECMei8AAEBAQEBAQEBAQEBAQEByuVIAQEBAQEBAZWPeAETgzVNAQEBAWgviBqsAwEBAQEJknNZvwEBAQEBAQEBAVYewQEBAQEBxgCCAQEBAQEBAQEBLToBAQEBAQETqKgBAQEBAQEBAQEBAQEBAQEBAQEBAQEBAQEBugB0AQEBAQEBAQEBAQEBAQEBAQGLmgBz+myBcLkBAQGWXAAmAQJY7Kq3ABQBAXixtq4BAfDINTsBAQEBLACytCbrOfq7AWVnA4sdO3DOUFoBAAD01kgQ+AEBAdXIXITPEwFdABcBAQEBAQEBAQEBQ9slaAEBAQHCsjyMAQEBAQ4AqwEBAQEBAWiGrsQgAQEBAQEBAQEBAQEBAQG0EgEBAQEBAQE3xLwBAQHrYJwJAQEBtbQ5DBZfx0gJAQGrH0Iov6sBAQEBAQEBv7sYAQEBAQEmAKUBAQEBAQEBAVPblAEBAQEBAQEq8QEBAQEBAQEBAQEBAQEBAQEBAQEBAQEBAdQATAEBAQEBAQEBAQEBAQEBAQEBAQNGmqoARwBBAQEBAVN12/ZpOrAIFcSKAQEBpYoAiwEBpSwA9wEBAQnTcxdRwGrkAI0JmLQJAXdUsZk7HrJ+h7I82zMBAQEBDkmy+GcCASBcyQEBAQEBAQEBAQFZ7XwBAQEBq0DhQMIBAQGLJXoBAQEBAQEBSDwAnAEBAQEBSNgBAQEBAQEB2tsXAQEBAQEBeHOiAQEBAXSq8wEBAQEn3QmzqjJJkgEBAQlYymAe+QEBAQEBAQEgXCABAQEBd/gqaAEBAQEBAQEBmaEBAQEBAQEB1H8zAQEBAQEBAQEBAQEBAQEBAQEBAQEBAQEBHGR0AQEBAQEBAQEBAQEBAQEBAQEBEwBZeD5QAQEBAQEBllwMYOoBAQE+SWgBAQFLzq1vdAEBWcwBAQEBAYePQCgBAV1HFHRbMiKlDTLadFNYsTyzg5IBAQEBAQF3Okc81AEBWvIBAQEBAQEBAQEBDicfLoEBAQGhZJXEogEBAcEApQEBAQEBAQET83VIAQEBAUfxAQEBAQEBAQH05UgBAQEBAQEATgEBAQEBAQYwCQEBwTwBAQEBbxQBAQEBAQlNm6UBAQEBAQEBAWgDAQEBAQFqACYCAQEBAQEBAcH1RQEBAQEBAQF48gEBAQEBAQEBAQEBAQEBAQEBAQEBAQEBARNRLQEBAQEBAQEBAQEBAQEBAQEBAQHvbmRfAQEBAQEBAQHKdgIBAQEBAfAbiwEBAZDEl0UBAQTEDgEBAQEJUwoUAQEJ4GgBAcboGsTsAQEBCa+giB0BAQEBAQEBAas2ogEBAQEBAQEBAQEBAQEBAQHgW3pwAQEBBM4NsFUjAQF3AD8BAQEBAQEBAWwAxgEBAZbEaAEBAQEBAQEBAUbXAQEBAQEB6OwBAQEBAQEB79IBAbzEggEBAQEBAQEBAYGjKHQBAQEBAQEBAQEBAQEBAQEBARZR8QEBAQEBAQEJADkBAQEBAQEBAQEBAQEBAQEBAQEBAQEBAQEBAQEBAQEBAQEBywDrAQEBAQEBAQEBAQEBAQEBAQEBQwAKVaoCAQEBAQEBAQEBAQEBAQHYO3QBAQEBAQEBAQEBnWIBAQEBAQEBAQEBAQEBAQEBAQEBAQEBAQGUQgQv5HQBAQEBAQEBAQEBAQEBAQEBAQEENwEBAQEB5gA5lxUBAQG7QQEVxDkBASxEdAEBAQEBAQEB7GkBAQGtuwEBAQEBAQEBAQEPxAEBAQEBAZbtAQEBAQEBARQ73QEBWX4JAQEBAQEBAQF1agEBAQEBAQEBAQEB1BEBAQEBAQHuiHWtAQEBAQEBAbmHAQEBAQEBAQEBAQEBAQEBAQEBAQEBAQEBAQEBAQEBAQEBAQEl6IsBAQEBAQEBARMz51gBAQEBAQFg4tSOWwEBAQEBAQEBAQEBAQEBAQkBAQEBAQEBAQEBAbNRAQEBAQEBAQEBAQEBAQEBAQEBAQEBAQEBASThA1kkAQEBAQEBAQEBAQEBAQEBAQEBMjMBAQEBAQFAJHtppAEB6ZEBAR27ogEDFuYBAQEBAQEBAW9cugEB18TUAQEBAQEBAQEB6jsXz94RTRJUNVABAQEBAQEB6qPUAYwA1gEBAQEBAQGRyAkBAQEBAQEBAQEBARedAQEBAQEBe1GVPEoBAQEBAQFDcwEBAQEBAQEBAQEBAQEBAQEBAQEBAQEBAQEBAQEBAQEBAQEBE1zfAQEBAQEBAQGvj8hCmSMBAQEB2tvUDbGsAQEBAQEBAQEBAQEBAQEBAQEBAQEBAQEBAQF0wICiMLQAyOBsAQEBAQEBAQEBAQEBAQEBAQGEAIR0HoqLAQEBAQEBAQEBAQEBAQEBAQB2AQEBAQEBkkLWe5nfAZZlAQEC4dsgAeJhAQEBAQEBAQEBbTsOAUUA4wEBAQEBAQEBAQExAFxJuWfkzlw1LUgBAQEBAQFDuAEB5Z4BAQEBAQETZOMBAQEBAQHmmhsIEwHn2QEBAQEBAQmhtCAAlAEBAQEBVlXfAQEBAQEBAQEBAQEBAQEBAQEBAQEBAQEBAQEBAQEBAQEBAQEEcw8BAQEBAQF3ANUB1h2PFQkBAQEf0AFosdcBAQEBAQEBAQEBAQEBAQEBAQEBAQEBN9M3BUmPBh1DltjZGwIBAQEBAQEBAQEBAQEBAQEBAp/NAQNgrQEBAQEBAQEBAQEBAQEBAQFCNgEBAQEBAQFJ0gFIqJ5ayHQBAQESttps28kBAQEBAQEBAQEZtAkB3KgBAQEBAQEBAQECwLHHAQEBAQHdAMxGNgEBAQEBAbfcATM6AQEBAQEBe7KLAQEBAQEBtN7JKpfCIhsBAQEBAQEBUHPP17tYAQEBAQHNvQEBAQEBAQEBAQEBAQEBAQEBAQEBAQEBAQEBAQEBAQEBAQEBAbUAKQEBAQEBAbOLAQEBBLJ9CQEBCAAOAcYAxwEBAQEBAQEBAQEBAQEBAQEBAQEBAZIvyK8jmckBAQEBCVQJAQEBAQEBAQEBAQEBAQEBAQEpc2MBIHOmAQEBAQEBAQEBAQEBAQEByqoBAQEBAQEByzoBAUVEt2k+AQEBAUwAI4XMdAEBAQEBAQEBd3XNi4kAIgEBAQEBAQEBE3/OzwEBAQEBARnQogBMAQEBAQEB0VBvj1ABAQEBAUW2AQEBAQEBAZdWAQFtANK2EwEBAQEBAQFRgAHTAMUBAQEBNzrUAQEBAQEBAQEBAQEBAQEBAQEBAQEBAQEBAQEBAQEBAQEBAQEBtQCDAQEBAQEBAQEBAQErtj4BAQEGGYEBt7gUAQEBAQEBAQEBAQEBAQEBAQEBAQEBAQEBAXi5AQEBAQEBAQEBAQEBAQEBAQEBAQEBAQEBAZwlCQG6lxQBAQEBAQEBAQEBAQEBAV67AwEBAQEBAYwAvAEBqx+9mwEBAQEBvn8gYKIBAQEBAQEBAQG/l8BawUJTAQEBb1gBAQFBAA4BAQEBAQErjzl4Jz8JAQEBAcJ/AYiYAQEBAQF0vV0BAQEBAQEUCQEBAoUAcywBAQEBAQEBLMMJASjExQEBAQFzOQEBAQEBAQEBAQEBAQEBAQEBAQEBAQEBAQEBAQEBAQEBAQEBAQEQc4MBAQEBAQEBAQEBAV8ApQEBEwCmAQFgTgEBAQEBAQEBAQEBAQEBAQEBAQEBAQEBAQEBAQEBAQEBAQEBAQEBAQEBAQEBAQEBAQEBAQGLNTgBAaeNAQEBAQEBAQEBAQEBAQEJqBUBAQEBAQGlOmIBAQFIJVWpAQEBAQEpc6qoAQEBAQEBAQEBAauIXCmsQBMBi62uAQEBdAAOAQEBAQEBAXFRgTkAOQEBAQEBPq+wsWgBAQEBAYOybAEBAQEBAQEBAQEBkQBhbwEBAQEBAbO0CQEBTgBfCQEBhgoBAQEBAQEBAQEBAQEBAQEBAQEBAQEBAQEBAQEBAQEBAQEBAQEBAT2PLBMBAQEBAQEBAQEBL5ABAQGRGgMBkkYBAQEBAQEBAQEBAQEBAQEBAQEBAQEBAQEBAQEBAQEBAQEBAQEBAQEBAQEBAQEBAQEBAQEBAZOPbwGUQnsBAQEBAQEBAQEBAQEBAZUAlgEBAQEBAZeYAQEBAYSZPQEBAQEBAYmaAFoBAQEBAQEBAQEBdD81mzoenJ0eeAEBAZ6XSAEBAQEBAQEBZZ8BFaABAQEBAQGhogBeAQEBAQEBfaN7AQEBAQEBAQEBAUhHAJgBAQEBAQF0VQIBAQFjQGYiDZukAQEBAQEBAQEBAQEBAQEBAQEBAQEBAQEBAQEBAQEBAQEBAQEBAQEBeHNZSAEBAQEBAQEBAXl6AQEBe2EuAQk8awEBAQEBAQEBAQEBAQEBAQEBAQEBAQEBAQEBAQEBAQEBAQEBAQEBAQEBAQEBAQEBAQEBAQEBMiQCAXx6AQEBAQEBAQEBAQEBAQEBcXUDAQEBAQF9fgEBAQEBCH8BAQEBAQEBFICBAQEBAQEBAQEBAQEBAYJ6IQCDAQEBCYRVhQEBAQEBAQEBAROGT4eIAQEBAQEBiYpSQwEBAQEBAYsfVYwJAQEBAQEBAQEBgwAAjQEBAQEBi44CAQEBAYEVAAAabwEBAQEBAQEBAQEBAQEBAQEBAQEBAQEBAQEBAQEBAQEBAQEBAQEBAQFaW1w/AQEBAQEBAQFdJgkBAQFeO04BX2ABAQEBAQEBAQEBAQEBAQEBAQEBAQEBAQEBAQEBAQEBAQEBAQEBAQEBAQEBAQEBAQEBAQEBAUthYgFjZBMBAQEBAQEBAQEBAQEBAQFlZkUBAQEBZwcBAQEBAWgvAQEBAQEBAQEBAQEBAQEBAQEBAQEBAQEBAQE3aSVbagY6awEBAQEBAQEBAQEBbG1ubwEBAQEBAQFrSXABAQEBAQEBRXEAcl4BAQEBAQEBAQlzLHNUAQEBAXR1AgEBAQEBAUV2dwEBAQEBAQEBAQEBAQEBAQEBAQEBAQEBAQEBAQEBAQEBAQEBAQEBAQEBAQE5OjsYAQEBAQEBPD0BAQEBARcAPj9AAgEBAQEBAQEBAQEBAQEBAQEBAQEBAQEBAQEBAQEBAQEBAQEBAQEBAQEBAQEBAQEBAQEBAQEBQUIoQ0QUAQEBAQEBAQEBAQEBAQEBRUZHSAEBAklKAQEBAQEBAQEBAQEBAQEBAQEBAQEBAQEBAQEBAQEBAQEBAQFLTE1OSAEBAQEBAQEBAQEBAQEBAQEBAQEBAQEBAQdPAQEBAQEBAQEBUFEAUlMBAQEBAQFUVVZXABgBAQFYWQkBAQEBAQEBAQEBAQEBAQEBAQEBAQEBAQEBAQEBAQEBAQEBAQEBAQEBAQEBAQEBAQEBAQEBAQEYGRobHBUdHh8CAQEBAQEBIBshIgEBAQEBAQEBAQEBAQEBAQEBAQEBAQEBAQEBAQEBAQEBAQEBAQEBAQEBAQEBAQEBAQEBAQEBAQEjJCUYAQEBAQEBAQEBAQEBAQEBAQECJicoKRwqAQEBAQEBAQEBAQEBAQEBAQEBAQEBAQEBAQEBAQEBAQEBAQEBAQEBAQEBAQEBAQEBAQEBAQEBAQEBAQEBAQEBAQErLAEBAQEBAQEBAQEBLS4vGh8wHB0xMjMBATQ1GzY3NTgBAQEBAQEBAQEBAQEBAQEBAQEBAQEBAQEBAQEBAQEBAQEBAQEBAQEBAQEBAQEBAQEBAQEBAQEBAQIDBAUGBwgJAQEBAQEBAQECCQEBAQEBAQEBAQEBAQEBAQEBAQEBAQEBAQEBAQEBAQEBAQEBAQEBAQEBAQEBAQEBAQEBAQEBAQEBAQICAQEBAQEBAQEBAQEBAQEBAQEBAQEKCwAMDQEBAQEBAQEBAQEBAQEBAQEBAQEBAQEBAQEBAQEBAQEBAQEBAQEBAQEBAQEBAQEBAQEBAQEBAQEBAQEBAQEBAQEBAQkBAQEBAQEBAQEBAQEJAg4PEBESBBMBAQEBFBUAFhc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UYAAAAUAAAACAAAAEdESUMDAAAAIgAAAAwAAAD/////IgAAAAwAAAD/////JQAAAAwAAAANAACAKAAAAAwAAAAEAAAAIgAAAAwAAAD/////IgAAAAwAAAD+////JwAAABgAAAAEAAAAAAAAAP///wAAAAAAJQAAAAwAAAAEAAAATAAAAGQAAAAAAAAAYQAAAD8BAACbAAAAAAAAAGEAAABAAQAAOwAAACEA8AAAAAAAAAAAAAAAgD8AAAAAAAAAAAAAgD8AAAAAAAAAAAAAAAAAAAAAAAAAAAAAAAAAAAAAAAAAACUAAAAMAAAAAAAAgCgAAAAMAAAABAAAACcAAAAYAAAABAAAAAAAAAD///8AAAAAACUAAAAMAAAABAAAAEwAAABkAAAADgAAAGEAAAAxAQAAcQAAAA4AAABhAAAAJAEAABEAAAAhAPAAAAAAAAAAAAAAAIA/AAAAAAAAAAAAAIA/AAAAAAAAAAAAAAAAAAAAAAAAAAAAAAAAAAAAAAAAAAAlAAAADAAAAAAAAIAoAAAADAAAAAQAAAAnAAAAGAAAAAQAAAAAAAAA////AAAAAAAlAAAADAAAAAQAAABMAAAAZAAAAA4AAAB2AAAAMQEAAIYAAAAOAAAAdgAAACQBAAARAAAAIQDwAAAAAAAAAAAAAACAPwAAAAAAAAAAAACAPwAAAAAAAAAAAAAAAAAAAAAAAAAAAAAAAAAAAAAAAAAAJQAAAAwAAAAAAACAKAAAAAwAAAAEAAAAJwAAABgAAAAEAAAAAAAAAP///wAAAAAAJQAAAAwAAAAEAAAATAAAAGQAAAAOAAAAiwAAABkBAACbAAAADgAAAIsAAAAMAQAAEQAAACEA8AAAAAAAAAAAAAAAgD8AAAAAAAAAAAAAgD8AAAAAAAAAAAAAAAAAAAAAAAAAAAAAAAAAAAAAAAAAACUAAAAMAAAAAAAAgCgAAAAMAAAABAAAACUAAAAMAAAAAQAAABgAAAAMAAAAAAAAABIAAAAMAAAAAQAAABYAAAAMAAAAAAAAAFQAAABUAQAADwAAAIsAAAAYAQAAmwAAAAEAAABVVY9BJrSPQQ8AAACLAAAALAAAAEwAAAAEAAAADgAAAIsAAAAaAQAAnAAAAKQAAABTAGkAZwBuAGUAZAAgAGIAeQA6ACAAQwBoAHIAaQBzAHQAbwBwAGgAZQAgAE0AbwB5AGUAbgAgACgAQQB1AHQAaABlAG4AdABpAGMAYQB0AGkAbwBuACkABwAAAAMAAAAIAAAABwAAAAcAAAAIAAAABAAAAAgAAAAGAAAAAwAAAAQAAAAIAAAABwAAAAUAAAADAAAABgAAAAQAAAAIAAAACAAAAAcAAAAHAAAABAAAAAwAAAAIAAAABgAAAAcAAAAHAAAABAAAAAQAAAAIAAAABwAAAAQAAAAHAAAABwAAAAcAAAAEAAAAAwAAAAYAAAAHAAAABAAAAAMAAAAIAAAABwAAAAQ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Sit PIU Pers</vt:lpstr>
      <vt:lpstr>Sheet1</vt:lpstr>
      <vt:lpstr>'Sit PIU Pers'!Print_Area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2026-01-23T19:37:38Z</dcterms:modified>
</cp:coreProperties>
</file>