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tiff" ContentType="image/tiff"/>
  <Default Extension="vml" ContentType="application/vnd.openxmlformats-officedocument.vmlDrawing"/>
  <Default Extension="wdp" ContentType="image/vnd.ms-photo"/>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N:\CENTER\LDPBW08\08_Templates\"/>
    </mc:Choice>
  </mc:AlternateContent>
  <xr:revisionPtr revIDLastSave="0" documentId="8_{510716EE-2324-4FEA-BCD0-8BC9E607CB80}" xr6:coauthVersionLast="47" xr6:coauthVersionMax="47" xr10:uidLastSave="{00000000-0000-0000-0000-000000000000}"/>
  <bookViews>
    <workbookView xWindow="-108" yWindow="-108" windowWidth="23256" windowHeight="12456" firstSheet="1" activeTab="9" xr2:uid="{00000000-000D-0000-FFFF-FFFF00000000}"/>
  </bookViews>
  <sheets>
    <sheet name="Inventaris" sheetId="1" r:id="rId1"/>
    <sheet name="Blootstelling" sheetId="2" r:id="rId2"/>
    <sheet name="H-zinnen" sheetId="4" r:id="rId3"/>
    <sheet name="P-zinnen" sheetId="5" r:id="rId4"/>
    <sheet name="GHS indeling" sheetId="8" r:id="rId5"/>
    <sheet name="Oude Pic" sheetId="11" r:id="rId6"/>
    <sheet name="R-zinnen" sheetId="9" r:id="rId7"/>
    <sheet name="S-zinnen" sheetId="10" r:id="rId8"/>
    <sheet name="regelgeving" sheetId="6" r:id="rId9"/>
    <sheet name="List" sheetId="3" r:id="rId10"/>
  </sheets>
  <externalReferences>
    <externalReference r:id="rId11"/>
  </externalReferences>
  <definedNames>
    <definedName name="_xlnm.Print_Titles" localSheetId="0">Inventaris!$A:$A,Inventaris!$4:$5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110" i="1" l="1"/>
  <c r="AK110" i="1"/>
  <c r="AL110" i="1"/>
  <c r="AM110" i="1"/>
  <c r="AN110" i="1"/>
  <c r="AO110" i="1"/>
  <c r="AP110" i="1"/>
  <c r="AQ110" i="1"/>
  <c r="AR110" i="1"/>
  <c r="AU110" i="1"/>
  <c r="AV110" i="1"/>
  <c r="AW110" i="1"/>
  <c r="AX110" i="1"/>
  <c r="AY110" i="1"/>
  <c r="AZ110" i="1"/>
  <c r="BA110" i="1"/>
  <c r="BB110" i="1"/>
  <c r="S110" i="1"/>
  <c r="T110" i="1"/>
  <c r="BH110" i="1"/>
  <c r="BE110" i="1"/>
  <c r="BD110" i="1"/>
  <c r="BF110" i="1"/>
  <c r="BG110" i="1"/>
  <c r="BC110" i="1"/>
  <c r="V7" i="2" l="1"/>
  <c r="W7" i="2"/>
  <c r="X7" i="2"/>
  <c r="Y7" i="2"/>
  <c r="V8" i="2"/>
  <c r="W8" i="2"/>
  <c r="X8" i="2"/>
  <c r="Y8" i="2"/>
  <c r="V9" i="2"/>
  <c r="W9" i="2"/>
  <c r="X9" i="2"/>
  <c r="Y9" i="2"/>
  <c r="V10" i="2"/>
  <c r="W10" i="2"/>
  <c r="X10" i="2"/>
  <c r="Y10" i="2"/>
  <c r="V11" i="2"/>
  <c r="W11" i="2"/>
  <c r="X11" i="2"/>
  <c r="Y11" i="2"/>
  <c r="V12" i="2"/>
  <c r="W12" i="2"/>
  <c r="X12" i="2"/>
  <c r="Y12" i="2"/>
  <c r="V13" i="2"/>
  <c r="W13" i="2"/>
  <c r="X13" i="2"/>
  <c r="Y13" i="2"/>
  <c r="V14" i="2"/>
  <c r="W14" i="2"/>
  <c r="X14" i="2"/>
  <c r="Y14" i="2"/>
  <c r="V15" i="2"/>
  <c r="W15" i="2"/>
  <c r="X15" i="2"/>
  <c r="Y15" i="2"/>
  <c r="V16" i="2"/>
  <c r="W16" i="2"/>
  <c r="X16" i="2"/>
  <c r="Y16" i="2"/>
  <c r="V17" i="2"/>
  <c r="W17" i="2"/>
  <c r="X17" i="2"/>
  <c r="Y17" i="2"/>
  <c r="V18" i="2"/>
  <c r="W18" i="2"/>
  <c r="X18" i="2"/>
  <c r="Y18" i="2"/>
  <c r="V19" i="2"/>
  <c r="W19" i="2"/>
  <c r="X19" i="2"/>
  <c r="Y19" i="2"/>
  <c r="V20" i="2"/>
  <c r="W20" i="2"/>
  <c r="X20" i="2"/>
  <c r="Y20" i="2"/>
  <c r="V21" i="2"/>
  <c r="W21" i="2"/>
  <c r="X21" i="2"/>
  <c r="Y21" i="2"/>
  <c r="V22" i="2"/>
  <c r="W22" i="2"/>
  <c r="X22" i="2"/>
  <c r="Y22" i="2"/>
  <c r="V23" i="2"/>
  <c r="W23" i="2"/>
  <c r="X23" i="2"/>
  <c r="Y23" i="2"/>
  <c r="V24" i="2"/>
  <c r="W24" i="2"/>
  <c r="X24" i="2"/>
  <c r="Y24" i="2"/>
  <c r="V25" i="2"/>
  <c r="W25" i="2"/>
  <c r="X25" i="2"/>
  <c r="Y25" i="2"/>
  <c r="V26" i="2"/>
  <c r="W26" i="2"/>
  <c r="X26" i="2"/>
  <c r="Y26" i="2"/>
  <c r="V27" i="2"/>
  <c r="W27" i="2"/>
  <c r="X27" i="2"/>
  <c r="Y27" i="2"/>
  <c r="V28" i="2"/>
  <c r="W28" i="2"/>
  <c r="X28" i="2"/>
  <c r="Y28" i="2"/>
  <c r="V29" i="2"/>
  <c r="W29" i="2"/>
  <c r="X29" i="2"/>
  <c r="Y29" i="2"/>
  <c r="V30" i="2"/>
  <c r="W30" i="2"/>
  <c r="X30" i="2"/>
  <c r="Y30" i="2"/>
  <c r="V31" i="2"/>
  <c r="W31" i="2"/>
  <c r="X31" i="2"/>
  <c r="Y31" i="2"/>
  <c r="V32" i="2"/>
  <c r="W32" i="2"/>
  <c r="X32" i="2"/>
  <c r="Y32" i="2"/>
  <c r="V33" i="2"/>
  <c r="W33" i="2"/>
  <c r="X33" i="2"/>
  <c r="Y33" i="2"/>
  <c r="V34" i="2"/>
  <c r="W34" i="2"/>
  <c r="X34" i="2"/>
  <c r="Y34" i="2"/>
  <c r="V35" i="2"/>
  <c r="W35" i="2"/>
  <c r="X35" i="2"/>
  <c r="Y35" i="2"/>
  <c r="V36" i="2"/>
  <c r="W36" i="2"/>
  <c r="X36" i="2"/>
  <c r="Y36" i="2"/>
  <c r="V37" i="2"/>
  <c r="W37" i="2"/>
  <c r="X37" i="2"/>
  <c r="Y37" i="2"/>
  <c r="V38" i="2"/>
  <c r="W38" i="2"/>
  <c r="X38" i="2"/>
  <c r="Y38" i="2"/>
  <c r="V39" i="2"/>
  <c r="W39" i="2"/>
  <c r="X39" i="2"/>
  <c r="Y39" i="2"/>
  <c r="V40" i="2"/>
  <c r="W40" i="2"/>
  <c r="X40" i="2"/>
  <c r="Y40" i="2"/>
  <c r="V41" i="2"/>
  <c r="W41" i="2"/>
  <c r="X41" i="2"/>
  <c r="Y41" i="2"/>
  <c r="V42" i="2"/>
  <c r="W42" i="2"/>
  <c r="X42" i="2"/>
  <c r="Y42" i="2"/>
  <c r="V43" i="2"/>
  <c r="W43" i="2"/>
  <c r="X43" i="2"/>
  <c r="Y43" i="2"/>
  <c r="V44" i="2"/>
  <c r="W44" i="2"/>
  <c r="X44" i="2"/>
  <c r="Y44" i="2"/>
  <c r="V45" i="2"/>
  <c r="W45" i="2"/>
  <c r="X45" i="2"/>
  <c r="Y45" i="2"/>
  <c r="V46" i="2"/>
  <c r="W46" i="2"/>
  <c r="X46" i="2"/>
  <c r="Y46" i="2"/>
  <c r="V47" i="2"/>
  <c r="W47" i="2"/>
  <c r="X47" i="2"/>
  <c r="Y47" i="2"/>
  <c r="V48" i="2"/>
  <c r="W48" i="2"/>
  <c r="X48" i="2"/>
  <c r="Y48" i="2"/>
  <c r="V49" i="2"/>
  <c r="W49" i="2"/>
  <c r="X49" i="2"/>
  <c r="Y49" i="2"/>
  <c r="V50" i="2"/>
  <c r="W50" i="2"/>
  <c r="X50" i="2"/>
  <c r="Y50" i="2"/>
  <c r="V51" i="2"/>
  <c r="W51" i="2"/>
  <c r="X51" i="2"/>
  <c r="Y51" i="2"/>
  <c r="V52" i="2"/>
  <c r="W52" i="2"/>
  <c r="X52" i="2"/>
  <c r="Y52" i="2"/>
  <c r="V53" i="2"/>
  <c r="W53" i="2"/>
  <c r="X53" i="2"/>
  <c r="Y53" i="2"/>
  <c r="V54" i="2"/>
  <c r="W54" i="2"/>
  <c r="X54" i="2"/>
  <c r="Y54" i="2"/>
  <c r="V55" i="2"/>
  <c r="W55" i="2"/>
  <c r="X55" i="2"/>
  <c r="Y55" i="2"/>
  <c r="V56" i="2"/>
  <c r="W56" i="2"/>
  <c r="X56" i="2"/>
  <c r="Y56" i="2"/>
  <c r="V57" i="2"/>
  <c r="W57" i="2"/>
  <c r="X57" i="2"/>
  <c r="Y57" i="2"/>
  <c r="V58" i="2"/>
  <c r="W58" i="2"/>
  <c r="X58" i="2"/>
  <c r="Y58" i="2"/>
  <c r="V59" i="2"/>
  <c r="W59" i="2"/>
  <c r="X59" i="2"/>
  <c r="Y59" i="2"/>
  <c r="V60" i="2"/>
  <c r="W60" i="2"/>
  <c r="X60" i="2"/>
  <c r="Y60" i="2"/>
  <c r="V61" i="2"/>
  <c r="W61" i="2"/>
  <c r="X61" i="2"/>
  <c r="Y61" i="2"/>
  <c r="V62" i="2"/>
  <c r="W62" i="2"/>
  <c r="X62" i="2"/>
  <c r="Y62" i="2"/>
  <c r="V63" i="2"/>
  <c r="W63" i="2"/>
  <c r="X63" i="2"/>
  <c r="Y63" i="2"/>
  <c r="V64" i="2"/>
  <c r="W64" i="2"/>
  <c r="X64" i="2"/>
  <c r="Y64" i="2"/>
  <c r="V65" i="2"/>
  <c r="W65" i="2"/>
  <c r="X65" i="2"/>
  <c r="Y65" i="2"/>
  <c r="V66" i="2"/>
  <c r="W66" i="2"/>
  <c r="X66" i="2"/>
  <c r="Y66" i="2"/>
  <c r="V67" i="2"/>
  <c r="W67" i="2"/>
  <c r="X67" i="2"/>
  <c r="Y67" i="2"/>
  <c r="V68" i="2"/>
  <c r="W68" i="2"/>
  <c r="X68" i="2"/>
  <c r="Y68" i="2"/>
  <c r="V69" i="2"/>
  <c r="W69" i="2"/>
  <c r="X69" i="2"/>
  <c r="Y69" i="2"/>
  <c r="V70" i="2"/>
  <c r="W70" i="2"/>
  <c r="X70" i="2"/>
  <c r="Y70" i="2"/>
  <c r="V71" i="2"/>
  <c r="W71" i="2"/>
  <c r="X71" i="2"/>
  <c r="Y71" i="2"/>
  <c r="V72" i="2"/>
  <c r="W72" i="2"/>
  <c r="X72" i="2"/>
  <c r="Y72" i="2"/>
  <c r="V73" i="2"/>
  <c r="W73" i="2"/>
  <c r="X73" i="2"/>
  <c r="Y73" i="2"/>
  <c r="V74" i="2"/>
  <c r="W74" i="2"/>
  <c r="X74" i="2"/>
  <c r="Y74" i="2"/>
  <c r="V75" i="2"/>
  <c r="W75" i="2"/>
  <c r="X75" i="2"/>
  <c r="Y75" i="2"/>
  <c r="V76" i="2"/>
  <c r="W76" i="2"/>
  <c r="X76" i="2"/>
  <c r="Y76" i="2"/>
  <c r="V77" i="2"/>
  <c r="W77" i="2"/>
  <c r="X77" i="2"/>
  <c r="Y77" i="2"/>
  <c r="V78" i="2"/>
  <c r="W78" i="2"/>
  <c r="X78" i="2"/>
  <c r="Y78" i="2"/>
  <c r="V79" i="2"/>
  <c r="W79" i="2"/>
  <c r="X79" i="2"/>
  <c r="Y79" i="2"/>
  <c r="V80" i="2"/>
  <c r="W80" i="2"/>
  <c r="X80" i="2"/>
  <c r="Y80" i="2"/>
  <c r="V81" i="2"/>
  <c r="W81" i="2"/>
  <c r="X81" i="2"/>
  <c r="Y81" i="2"/>
  <c r="V82" i="2"/>
  <c r="W82" i="2"/>
  <c r="X82" i="2"/>
  <c r="Y82" i="2"/>
  <c r="V83" i="2"/>
  <c r="W83" i="2"/>
  <c r="X83" i="2"/>
  <c r="Y83" i="2"/>
  <c r="V84" i="2"/>
  <c r="W84" i="2"/>
  <c r="X84" i="2"/>
  <c r="Y84" i="2"/>
  <c r="V85" i="2"/>
  <c r="W85" i="2"/>
  <c r="X85" i="2"/>
  <c r="Y85" i="2"/>
  <c r="V86" i="2"/>
  <c r="W86" i="2"/>
  <c r="X86" i="2"/>
  <c r="Y86" i="2"/>
  <c r="V87" i="2"/>
  <c r="W87" i="2"/>
  <c r="X87" i="2"/>
  <c r="Y87" i="2"/>
  <c r="V88" i="2"/>
  <c r="W88" i="2"/>
  <c r="X88" i="2"/>
  <c r="Y88" i="2"/>
  <c r="V89" i="2"/>
  <c r="W89" i="2"/>
  <c r="X89" i="2"/>
  <c r="Y89" i="2"/>
  <c r="V90" i="2"/>
  <c r="W90" i="2"/>
  <c r="X90" i="2"/>
  <c r="Y90" i="2"/>
  <c r="V91" i="2"/>
  <c r="W91" i="2"/>
  <c r="X91" i="2"/>
  <c r="Y91" i="2"/>
  <c r="V92" i="2"/>
  <c r="W92" i="2"/>
  <c r="X92" i="2"/>
  <c r="Y92" i="2"/>
  <c r="V93" i="2"/>
  <c r="W93" i="2"/>
  <c r="X93" i="2"/>
  <c r="Y93" i="2"/>
  <c r="V94" i="2"/>
  <c r="W94" i="2"/>
  <c r="X94" i="2"/>
  <c r="Y94" i="2"/>
  <c r="V95" i="2"/>
  <c r="W95" i="2"/>
  <c r="X95" i="2"/>
  <c r="Y95" i="2"/>
  <c r="V96" i="2"/>
  <c r="W96" i="2"/>
  <c r="X96" i="2"/>
  <c r="Y96" i="2"/>
  <c r="V97" i="2"/>
  <c r="W97" i="2"/>
  <c r="X97" i="2"/>
  <c r="Y97" i="2"/>
  <c r="V98" i="2"/>
  <c r="W98" i="2"/>
  <c r="X98" i="2"/>
  <c r="Y98" i="2"/>
  <c r="V99" i="2"/>
  <c r="W99" i="2"/>
  <c r="X99" i="2"/>
  <c r="Y99" i="2"/>
  <c r="V100" i="2"/>
  <c r="W100" i="2"/>
  <c r="X100" i="2"/>
  <c r="Y100" i="2"/>
  <c r="V101" i="2"/>
  <c r="W101" i="2"/>
  <c r="X101" i="2"/>
  <c r="Y101" i="2"/>
  <c r="V102" i="2"/>
  <c r="W102" i="2"/>
  <c r="X102" i="2"/>
  <c r="Y102" i="2"/>
  <c r="V103" i="2"/>
  <c r="W103" i="2"/>
  <c r="X103" i="2"/>
  <c r="Y103" i="2"/>
  <c r="V104" i="2"/>
  <c r="W104" i="2"/>
  <c r="X104" i="2"/>
  <c r="Y104" i="2"/>
  <c r="V105" i="2"/>
  <c r="W105" i="2"/>
  <c r="X105" i="2"/>
  <c r="Y105" i="2"/>
  <c r="Y6" i="2"/>
  <c r="X6" i="2"/>
  <c r="W6" i="2"/>
  <c r="V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C54" i="2"/>
  <c r="C55" i="2"/>
  <c r="C56" i="2"/>
  <c r="C57" i="2"/>
  <c r="C58" i="2"/>
  <c r="C59" i="2"/>
  <c r="C60" i="2"/>
  <c r="C61" i="2"/>
  <c r="C62" i="2"/>
  <c r="C63" i="2"/>
  <c r="C64" i="2"/>
  <c r="C65" i="2"/>
  <c r="C66" i="2"/>
  <c r="C67" i="2"/>
  <c r="C68" i="2"/>
  <c r="C69" i="2"/>
  <c r="C70" i="2"/>
  <c r="C71" i="2"/>
  <c r="C72" i="2"/>
  <c r="C73" i="2"/>
  <c r="C74" i="2"/>
  <c r="C75" i="2"/>
  <c r="C76" i="2"/>
  <c r="C77" i="2"/>
  <c r="C78" i="2"/>
  <c r="C79" i="2"/>
  <c r="C80" i="2"/>
  <c r="C81" i="2"/>
  <c r="C82" i="2"/>
  <c r="C83" i="2"/>
  <c r="C84" i="2"/>
  <c r="C85" i="2"/>
  <c r="C86" i="2"/>
  <c r="C87" i="2"/>
  <c r="C88" i="2"/>
  <c r="C89" i="2"/>
  <c r="C90" i="2"/>
  <c r="C91" i="2"/>
  <c r="C92" i="2"/>
  <c r="C93" i="2"/>
  <c r="C94" i="2"/>
  <c r="C95" i="2"/>
  <c r="C96" i="2"/>
  <c r="C97" i="2"/>
  <c r="C98" i="2"/>
  <c r="C99" i="2"/>
  <c r="C100" i="2"/>
  <c r="C101" i="2"/>
  <c r="C102" i="2"/>
  <c r="C103" i="2"/>
  <c r="C104" i="2"/>
  <c r="C105" i="2"/>
  <c r="C30"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7" i="2"/>
  <c r="F8" i="2"/>
  <c r="F9" i="2"/>
  <c r="F10" i="2"/>
  <c r="F11" i="2"/>
  <c r="F12" i="2"/>
  <c r="F13" i="2"/>
  <c r="F6" i="2"/>
  <c r="C7" i="2"/>
  <c r="C8" i="2"/>
  <c r="C9" i="2"/>
  <c r="C10" i="2"/>
  <c r="C11" i="2"/>
  <c r="C12" i="2"/>
  <c r="C13" i="2"/>
  <c r="C14" i="2"/>
  <c r="C15" i="2"/>
  <c r="C16" i="2"/>
  <c r="C17" i="2"/>
  <c r="C18" i="2"/>
  <c r="C19" i="2"/>
  <c r="C20" i="2"/>
  <c r="C21" i="2"/>
  <c r="C22" i="2"/>
  <c r="C23" i="2"/>
  <c r="C24" i="2"/>
  <c r="C25" i="2"/>
  <c r="C26" i="2"/>
  <c r="C27" i="2"/>
  <c r="C28" i="2"/>
  <c r="C29" i="2"/>
  <c r="C31" i="2"/>
  <c r="C32" i="2"/>
  <c r="C33" i="2"/>
  <c r="C34" i="2"/>
  <c r="C35" i="2"/>
  <c r="C36" i="2"/>
  <c r="C37" i="2"/>
  <c r="C38" i="2"/>
  <c r="C39" i="2"/>
  <c r="C40" i="2"/>
  <c r="C41" i="2"/>
  <c r="C42" i="2"/>
  <c r="C43" i="2"/>
  <c r="C44" i="2"/>
  <c r="C45" i="2"/>
  <c r="C46" i="2"/>
  <c r="C47" i="2"/>
  <c r="C48" i="2"/>
  <c r="C49" i="2"/>
  <c r="C50" i="2"/>
  <c r="C51" i="2"/>
  <c r="C52" i="2"/>
  <c r="C53" i="2"/>
  <c r="C6" i="2"/>
  <c r="Y110" i="1" l="1"/>
  <c r="Z110" i="1"/>
  <c r="AA110" i="1"/>
  <c r="AB110" i="1"/>
  <c r="AC110" i="1"/>
  <c r="AD110" i="1"/>
  <c r="AE110" i="1"/>
  <c r="AF110" i="1"/>
  <c r="AG110" i="1"/>
  <c r="X110" i="1"/>
  <c r="E110" i="1" l="1"/>
  <c r="Q110" i="1"/>
  <c r="V110" i="1"/>
  <c r="W1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choubane.H</author>
    <author>Chouby</author>
    <author>choubane.h</author>
  </authors>
  <commentList>
    <comment ref="E4" authorId="0" shapeId="0" xr:uid="{00000000-0006-0000-0000-000001000000}">
      <text>
        <r>
          <rPr>
            <sz val="8"/>
            <color indexed="81"/>
            <rFont val="Tahoma"/>
          </rPr>
          <t xml:space="preserve">Beschrijving van het product, b.v. verf, olie, ontsmettingsproduct, brandstof, enz...
</t>
        </r>
      </text>
    </comment>
    <comment ref="F4" authorId="1" shapeId="0" xr:uid="{00000000-0006-0000-0000-000002000000}">
      <text>
        <r>
          <rPr>
            <b/>
            <sz val="8"/>
            <color indexed="81"/>
            <rFont val="Tahoma"/>
            <charset val="1"/>
          </rPr>
          <t>Officiele naam van het product
Zie MSDS-Fiche of etiket verpakking.</t>
        </r>
        <r>
          <rPr>
            <sz val="8"/>
            <color indexed="81"/>
            <rFont val="Tahoma"/>
            <charset val="1"/>
          </rPr>
          <t xml:space="preserve">
</t>
        </r>
      </text>
    </comment>
    <comment ref="H4" authorId="0" shapeId="0" xr:uid="{00000000-0006-0000-0000-000003000000}">
      <text>
        <r>
          <rPr>
            <b/>
            <sz val="8"/>
            <color indexed="81"/>
            <rFont val="Tahoma"/>
          </rPr>
          <t>choubane.H:</t>
        </r>
        <r>
          <rPr>
            <sz val="8"/>
            <color indexed="81"/>
            <rFont val="Tahoma"/>
          </rPr>
          <t xml:space="preserve">
Militaire banaming v/h product, b.v. GO-80w90 voor tandwielolie</t>
        </r>
      </text>
    </comment>
    <comment ref="Q4" authorId="2" shapeId="0" xr:uid="{00000000-0006-0000-0000-000004000000}">
      <text>
        <r>
          <rPr>
            <b/>
            <sz val="8"/>
            <color indexed="81"/>
            <rFont val="Tahoma"/>
          </rPr>
          <t>Neen (Non) = blanco
Ja (oui) = X</t>
        </r>
      </text>
    </comment>
    <comment ref="R4" authorId="2" shapeId="0" xr:uid="{00000000-0006-0000-0000-000005000000}">
      <text>
        <r>
          <rPr>
            <b/>
            <sz val="8"/>
            <color indexed="81"/>
            <rFont val="Tahoma"/>
          </rPr>
          <t>200 ml, 1 kg, 25 gr, 20 li</t>
        </r>
      </text>
    </comment>
    <comment ref="X4" authorId="2" shapeId="0" xr:uid="{00000000-0006-0000-0000-000006000000}">
      <text>
        <r>
          <rPr>
            <b/>
            <sz val="8"/>
            <color indexed="81"/>
            <rFont val="Tahoma"/>
          </rPr>
          <t xml:space="preserve">Neen (Non) = blanco
Ja (oui) = X
</t>
        </r>
      </text>
    </comment>
    <comment ref="Y4" authorId="2" shapeId="0" xr:uid="{00000000-0006-0000-0000-000007000000}">
      <text>
        <r>
          <rPr>
            <b/>
            <sz val="8"/>
            <color indexed="81"/>
            <rFont val="Tahoma"/>
          </rPr>
          <t>Neen (Non) = blanco
Ja (oui) = X</t>
        </r>
      </text>
    </comment>
    <comment ref="Z4" authorId="2" shapeId="0" xr:uid="{00000000-0006-0000-0000-000008000000}">
      <text>
        <r>
          <rPr>
            <b/>
            <sz val="8"/>
            <color indexed="81"/>
            <rFont val="Tahoma"/>
          </rPr>
          <t>Neen (Non) = blanco
Ja (oui) = X</t>
        </r>
      </text>
    </comment>
    <comment ref="AA4" authorId="2" shapeId="0" xr:uid="{00000000-0006-0000-0000-000009000000}">
      <text>
        <r>
          <rPr>
            <b/>
            <sz val="8"/>
            <color indexed="81"/>
            <rFont val="Tahoma"/>
          </rPr>
          <t>Neen (Non) = blanco
Ja (oui) = X</t>
        </r>
      </text>
    </comment>
    <comment ref="AB4" authorId="2" shapeId="0" xr:uid="{00000000-0006-0000-0000-00000A000000}">
      <text>
        <r>
          <rPr>
            <b/>
            <sz val="8"/>
            <color indexed="81"/>
            <rFont val="Tahoma"/>
          </rPr>
          <t>Neen (Non) = blanco
Ja (oui) = X</t>
        </r>
      </text>
    </comment>
    <comment ref="AC4" authorId="2" shapeId="0" xr:uid="{00000000-0006-0000-0000-00000B000000}">
      <text>
        <r>
          <rPr>
            <b/>
            <sz val="8"/>
            <color indexed="81"/>
            <rFont val="Tahoma"/>
          </rPr>
          <t>Neen (Non) = blanco
Ja (oui) = X</t>
        </r>
      </text>
    </comment>
    <comment ref="AD4" authorId="2" shapeId="0" xr:uid="{00000000-0006-0000-0000-00000C000000}">
      <text>
        <r>
          <rPr>
            <b/>
            <sz val="8"/>
            <color indexed="81"/>
            <rFont val="Tahoma"/>
          </rPr>
          <t xml:space="preserve">Neen (Non) = blanco
Ja (oui) = X
</t>
        </r>
      </text>
    </comment>
    <comment ref="AE4" authorId="2" shapeId="0" xr:uid="{00000000-0006-0000-0000-00000D000000}">
      <text>
        <r>
          <rPr>
            <b/>
            <sz val="8"/>
            <color indexed="81"/>
            <rFont val="Tahoma"/>
          </rPr>
          <t>Neen (Non) = blanco
Ja (oui) = X</t>
        </r>
      </text>
    </comment>
    <comment ref="AF4" authorId="2" shapeId="0" xr:uid="{00000000-0006-0000-0000-00000E000000}">
      <text>
        <r>
          <rPr>
            <b/>
            <sz val="8"/>
            <color indexed="81"/>
            <rFont val="Tahoma"/>
          </rPr>
          <t>Neen (Non) = blanco
Ja (oui) = X</t>
        </r>
      </text>
    </comment>
    <comment ref="AG4" authorId="2" shapeId="0" xr:uid="{00000000-0006-0000-0000-00000F000000}">
      <text>
        <r>
          <rPr>
            <b/>
            <sz val="8"/>
            <color indexed="81"/>
            <rFont val="Tahoma"/>
          </rPr>
          <t>Neen (Non) = blanco
Ja (oui) = X</t>
        </r>
        <r>
          <rPr>
            <sz val="8"/>
            <color indexed="81"/>
            <rFont val="Tahoma"/>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Peters Sonia</author>
  </authors>
  <commentList>
    <comment ref="C1" authorId="0" shapeId="0" xr:uid="{00000000-0006-0000-0100-000001000000}">
      <text>
        <r>
          <rPr>
            <sz val="9"/>
            <color indexed="81"/>
            <rFont val="Tahoma"/>
            <family val="2"/>
          </rPr>
          <t>LDPBW14
Vul naam van werkplaats of sectie in</t>
        </r>
      </text>
    </comment>
    <comment ref="F1" authorId="0" shapeId="0" xr:uid="{00000000-0006-0000-0100-000002000000}">
      <text>
        <r>
          <rPr>
            <sz val="9"/>
            <color indexed="81"/>
            <rFont val="Tahoma"/>
            <family val="2"/>
          </rPr>
          <t xml:space="preserve">LDPBW14 
Klik op de diskette om dit document op te slaan
</t>
        </r>
      </text>
    </comment>
    <comment ref="F4" authorId="0" shapeId="0" xr:uid="{00000000-0006-0000-0100-000003000000}">
      <text>
        <r>
          <rPr>
            <sz val="9"/>
            <color indexed="81"/>
            <rFont val="Tahoma"/>
            <family val="2"/>
          </rPr>
          <t xml:space="preserve">Vloeibaar
Gas
Aerosol/Spray
Paste/Glue achtig
Vast
</t>
        </r>
      </text>
    </comment>
    <comment ref="X5" authorId="0" shapeId="0" xr:uid="{00000000-0006-0000-0100-000004000000}">
      <text>
        <r>
          <rPr>
            <b/>
            <sz val="9"/>
            <color indexed="81"/>
            <rFont val="Tahoma"/>
            <family val="2"/>
          </rPr>
          <t xml:space="preserve">LDPBW14:
</t>
        </r>
        <r>
          <rPr>
            <b/>
            <sz val="8"/>
            <color indexed="81"/>
            <rFont val="Tahoma"/>
            <family val="2"/>
          </rPr>
          <t>De criteria voor het indelen van stoffen als CMR zijn vastgelegd in Annex I van de CLP Verordening. CMR stoffen worden volgens de CLP Verordening verder ingedeeld in drie categorieën:
Categorie 1A: bewijs op basis van gegevens voor de mens
Categorie 1B: bewijs op basis van diergegevens
Categorie 2: beperkt bewijs (meestal op basis van diergegevens)</t>
        </r>
        <r>
          <rPr>
            <sz val="9"/>
            <color indexed="81"/>
            <rFont val="Tahoma"/>
            <family val="2"/>
          </rPr>
          <t xml:space="preserve">
</t>
        </r>
      </text>
    </comment>
    <comment ref="Y5" authorId="0" shapeId="0" xr:uid="{00000000-0006-0000-0100-000005000000}">
      <text>
        <r>
          <rPr>
            <b/>
            <u/>
            <sz val="9"/>
            <color indexed="81"/>
            <rFont val="Tahoma"/>
            <family val="2"/>
          </rPr>
          <t>LDPBW14:</t>
        </r>
        <r>
          <rPr>
            <sz val="9"/>
            <color indexed="81"/>
            <rFont val="Tahoma"/>
            <family val="2"/>
          </rPr>
          <t xml:space="preserve">
Substance of very high concern identification
Stoffen die voldoen aan de criteria voor indeling als:
- Mutageen
- Carcinogeen
- Giftig</t>
        </r>
      </text>
    </comment>
    <comment ref="L6" authorId="0" shapeId="0" xr:uid="{00000000-0006-0000-0100-000006000000}">
      <text>
        <r>
          <rPr>
            <sz val="9"/>
            <color indexed="81"/>
            <rFont val="Tahoma"/>
            <family val="2"/>
          </rPr>
          <t xml:space="preserve">Geef toelichting
</t>
        </r>
      </text>
    </comment>
    <comment ref="U6" authorId="0" shapeId="0" xr:uid="{00000000-0006-0000-0100-000007000000}">
      <text>
        <r>
          <rPr>
            <sz val="9"/>
            <color indexed="81"/>
            <rFont val="Tahoma"/>
            <family val="2"/>
          </rPr>
          <t xml:space="preserve">Geef toelichting
</t>
        </r>
      </text>
    </comment>
    <comment ref="L7" authorId="0" shapeId="0" xr:uid="{00000000-0006-0000-0100-000008000000}">
      <text>
        <r>
          <rPr>
            <sz val="9"/>
            <color indexed="81"/>
            <rFont val="Tahoma"/>
            <family val="2"/>
          </rPr>
          <t xml:space="preserve">Geef toelichting
</t>
        </r>
      </text>
    </comment>
    <comment ref="U7" authorId="0" shapeId="0" xr:uid="{00000000-0006-0000-0100-000009000000}">
      <text>
        <r>
          <rPr>
            <sz val="9"/>
            <color indexed="81"/>
            <rFont val="Tahoma"/>
            <family val="2"/>
          </rPr>
          <t xml:space="preserve">Geef toelichting
</t>
        </r>
      </text>
    </comment>
    <comment ref="L8" authorId="0" shapeId="0" xr:uid="{00000000-0006-0000-0100-00000A000000}">
      <text>
        <r>
          <rPr>
            <sz val="9"/>
            <color indexed="81"/>
            <rFont val="Tahoma"/>
            <family val="2"/>
          </rPr>
          <t xml:space="preserve">Geef toelichting
</t>
        </r>
      </text>
    </comment>
    <comment ref="U8" authorId="0" shapeId="0" xr:uid="{00000000-0006-0000-0100-00000B000000}">
      <text>
        <r>
          <rPr>
            <sz val="9"/>
            <color indexed="81"/>
            <rFont val="Tahoma"/>
            <family val="2"/>
          </rPr>
          <t xml:space="preserve">Geef toelichting
</t>
        </r>
      </text>
    </comment>
    <comment ref="L9" authorId="0" shapeId="0" xr:uid="{00000000-0006-0000-0100-00000C000000}">
      <text>
        <r>
          <rPr>
            <sz val="9"/>
            <color indexed="81"/>
            <rFont val="Tahoma"/>
            <family val="2"/>
          </rPr>
          <t xml:space="preserve">Geef toelichting
</t>
        </r>
      </text>
    </comment>
    <comment ref="U9" authorId="0" shapeId="0" xr:uid="{00000000-0006-0000-0100-00000D000000}">
      <text>
        <r>
          <rPr>
            <sz val="9"/>
            <color indexed="81"/>
            <rFont val="Tahoma"/>
            <family val="2"/>
          </rPr>
          <t xml:space="preserve">Geef toelichting
</t>
        </r>
      </text>
    </comment>
    <comment ref="L10" authorId="0" shapeId="0" xr:uid="{00000000-0006-0000-0100-00000E000000}">
      <text>
        <r>
          <rPr>
            <sz val="9"/>
            <color indexed="81"/>
            <rFont val="Tahoma"/>
            <family val="2"/>
          </rPr>
          <t xml:space="preserve">Geef toelichting
</t>
        </r>
      </text>
    </comment>
    <comment ref="U10" authorId="0" shapeId="0" xr:uid="{00000000-0006-0000-0100-00000F000000}">
      <text>
        <r>
          <rPr>
            <sz val="9"/>
            <color indexed="81"/>
            <rFont val="Tahoma"/>
            <family val="2"/>
          </rPr>
          <t xml:space="preserve">Geef toelichting
</t>
        </r>
      </text>
    </comment>
    <comment ref="L11" authorId="0" shapeId="0" xr:uid="{00000000-0006-0000-0100-000010000000}">
      <text>
        <r>
          <rPr>
            <sz val="9"/>
            <color indexed="81"/>
            <rFont val="Tahoma"/>
            <family val="2"/>
          </rPr>
          <t xml:space="preserve">Geef toelichting
</t>
        </r>
      </text>
    </comment>
    <comment ref="U11" authorId="0" shapeId="0" xr:uid="{00000000-0006-0000-0100-000011000000}">
      <text>
        <r>
          <rPr>
            <sz val="9"/>
            <color indexed="81"/>
            <rFont val="Tahoma"/>
            <family val="2"/>
          </rPr>
          <t xml:space="preserve">Geef toelichting
</t>
        </r>
      </text>
    </comment>
    <comment ref="L12" authorId="0" shapeId="0" xr:uid="{00000000-0006-0000-0100-000012000000}">
      <text>
        <r>
          <rPr>
            <sz val="9"/>
            <color indexed="81"/>
            <rFont val="Tahoma"/>
            <family val="2"/>
          </rPr>
          <t xml:space="preserve">Geef toelichting
</t>
        </r>
      </text>
    </comment>
    <comment ref="U12" authorId="0" shapeId="0" xr:uid="{00000000-0006-0000-0100-000013000000}">
      <text>
        <r>
          <rPr>
            <sz val="9"/>
            <color indexed="81"/>
            <rFont val="Tahoma"/>
            <family val="2"/>
          </rPr>
          <t xml:space="preserve">Geef toelichting
</t>
        </r>
      </text>
    </comment>
    <comment ref="L13" authorId="0" shapeId="0" xr:uid="{00000000-0006-0000-0100-000014000000}">
      <text>
        <r>
          <rPr>
            <sz val="9"/>
            <color indexed="81"/>
            <rFont val="Tahoma"/>
            <family val="2"/>
          </rPr>
          <t xml:space="preserve">Geef toelichting
</t>
        </r>
      </text>
    </comment>
    <comment ref="U13" authorId="0" shapeId="0" xr:uid="{00000000-0006-0000-0100-000015000000}">
      <text>
        <r>
          <rPr>
            <sz val="9"/>
            <color indexed="81"/>
            <rFont val="Tahoma"/>
            <family val="2"/>
          </rPr>
          <t xml:space="preserve">Geef toelichting
</t>
        </r>
      </text>
    </comment>
    <comment ref="L14" authorId="0" shapeId="0" xr:uid="{00000000-0006-0000-0100-000016000000}">
      <text>
        <r>
          <rPr>
            <sz val="9"/>
            <color indexed="81"/>
            <rFont val="Tahoma"/>
            <family val="2"/>
          </rPr>
          <t xml:space="preserve">Geef toelichting
</t>
        </r>
      </text>
    </comment>
    <comment ref="U14" authorId="0" shapeId="0" xr:uid="{00000000-0006-0000-0100-000017000000}">
      <text>
        <r>
          <rPr>
            <sz val="9"/>
            <color indexed="81"/>
            <rFont val="Tahoma"/>
            <family val="2"/>
          </rPr>
          <t xml:space="preserve">Geef toelichting
</t>
        </r>
      </text>
    </comment>
    <comment ref="L15" authorId="0" shapeId="0" xr:uid="{00000000-0006-0000-0100-000018000000}">
      <text>
        <r>
          <rPr>
            <sz val="9"/>
            <color indexed="81"/>
            <rFont val="Tahoma"/>
            <family val="2"/>
          </rPr>
          <t xml:space="preserve">Geef toelichting
</t>
        </r>
      </text>
    </comment>
    <comment ref="U15" authorId="0" shapeId="0" xr:uid="{00000000-0006-0000-0100-000019000000}">
      <text>
        <r>
          <rPr>
            <sz val="9"/>
            <color indexed="81"/>
            <rFont val="Tahoma"/>
            <family val="2"/>
          </rPr>
          <t xml:space="preserve">Geef toelichting
</t>
        </r>
      </text>
    </comment>
    <comment ref="L16" authorId="0" shapeId="0" xr:uid="{00000000-0006-0000-0100-00001A000000}">
      <text>
        <r>
          <rPr>
            <sz val="9"/>
            <color indexed="81"/>
            <rFont val="Tahoma"/>
            <family val="2"/>
          </rPr>
          <t xml:space="preserve">Geef toelichting
</t>
        </r>
      </text>
    </comment>
    <comment ref="U16" authorId="0" shapeId="0" xr:uid="{00000000-0006-0000-0100-00001B000000}">
      <text>
        <r>
          <rPr>
            <sz val="9"/>
            <color indexed="81"/>
            <rFont val="Tahoma"/>
            <family val="2"/>
          </rPr>
          <t xml:space="preserve">Geef toelichting
</t>
        </r>
      </text>
    </comment>
    <comment ref="L17" authorId="0" shapeId="0" xr:uid="{00000000-0006-0000-0100-00001C000000}">
      <text>
        <r>
          <rPr>
            <sz val="9"/>
            <color indexed="81"/>
            <rFont val="Tahoma"/>
            <family val="2"/>
          </rPr>
          <t xml:space="preserve">Geef toelichting
</t>
        </r>
      </text>
    </comment>
    <comment ref="U17" authorId="0" shapeId="0" xr:uid="{00000000-0006-0000-0100-00001D000000}">
      <text>
        <r>
          <rPr>
            <sz val="9"/>
            <color indexed="81"/>
            <rFont val="Tahoma"/>
            <family val="2"/>
          </rPr>
          <t xml:space="preserve">Geef toelichting
</t>
        </r>
      </text>
    </comment>
    <comment ref="L18" authorId="0" shapeId="0" xr:uid="{00000000-0006-0000-0100-00001E000000}">
      <text>
        <r>
          <rPr>
            <sz val="9"/>
            <color indexed="81"/>
            <rFont val="Tahoma"/>
            <family val="2"/>
          </rPr>
          <t xml:space="preserve">Geef toelichting
</t>
        </r>
      </text>
    </comment>
    <comment ref="U18" authorId="0" shapeId="0" xr:uid="{00000000-0006-0000-0100-00001F000000}">
      <text>
        <r>
          <rPr>
            <sz val="9"/>
            <color indexed="81"/>
            <rFont val="Tahoma"/>
            <family val="2"/>
          </rPr>
          <t xml:space="preserve">Geef toelichting
</t>
        </r>
      </text>
    </comment>
    <comment ref="L19" authorId="0" shapeId="0" xr:uid="{00000000-0006-0000-0100-000020000000}">
      <text>
        <r>
          <rPr>
            <sz val="9"/>
            <color indexed="81"/>
            <rFont val="Tahoma"/>
            <family val="2"/>
          </rPr>
          <t xml:space="preserve">Geef toelichting
</t>
        </r>
      </text>
    </comment>
    <comment ref="U19" authorId="0" shapeId="0" xr:uid="{00000000-0006-0000-0100-000021000000}">
      <text>
        <r>
          <rPr>
            <sz val="9"/>
            <color indexed="81"/>
            <rFont val="Tahoma"/>
            <family val="2"/>
          </rPr>
          <t xml:space="preserve">Geef toelichting
</t>
        </r>
      </text>
    </comment>
    <comment ref="L20" authorId="0" shapeId="0" xr:uid="{00000000-0006-0000-0100-000022000000}">
      <text>
        <r>
          <rPr>
            <sz val="9"/>
            <color indexed="81"/>
            <rFont val="Tahoma"/>
            <family val="2"/>
          </rPr>
          <t xml:space="preserve">Geef toelichting
</t>
        </r>
      </text>
    </comment>
    <comment ref="U20" authorId="0" shapeId="0" xr:uid="{00000000-0006-0000-0100-000023000000}">
      <text>
        <r>
          <rPr>
            <sz val="9"/>
            <color indexed="81"/>
            <rFont val="Tahoma"/>
            <family val="2"/>
          </rPr>
          <t xml:space="preserve">Geef toelichting
</t>
        </r>
      </text>
    </comment>
    <comment ref="L21" authorId="0" shapeId="0" xr:uid="{00000000-0006-0000-0100-000024000000}">
      <text>
        <r>
          <rPr>
            <sz val="9"/>
            <color indexed="81"/>
            <rFont val="Tahoma"/>
            <family val="2"/>
          </rPr>
          <t xml:space="preserve">Geef toelichting
</t>
        </r>
      </text>
    </comment>
    <comment ref="U21" authorId="0" shapeId="0" xr:uid="{00000000-0006-0000-0100-000025000000}">
      <text>
        <r>
          <rPr>
            <sz val="9"/>
            <color indexed="81"/>
            <rFont val="Tahoma"/>
            <family val="2"/>
          </rPr>
          <t xml:space="preserve">Geef toelichting
</t>
        </r>
      </text>
    </comment>
    <comment ref="L22" authorId="0" shapeId="0" xr:uid="{00000000-0006-0000-0100-000026000000}">
      <text>
        <r>
          <rPr>
            <sz val="9"/>
            <color indexed="81"/>
            <rFont val="Tahoma"/>
            <family val="2"/>
          </rPr>
          <t xml:space="preserve">Geef toelichting
</t>
        </r>
      </text>
    </comment>
    <comment ref="U22" authorId="0" shapeId="0" xr:uid="{00000000-0006-0000-0100-000027000000}">
      <text>
        <r>
          <rPr>
            <sz val="9"/>
            <color indexed="81"/>
            <rFont val="Tahoma"/>
            <family val="2"/>
          </rPr>
          <t xml:space="preserve">Geef toelichting
</t>
        </r>
      </text>
    </comment>
    <comment ref="L23" authorId="0" shapeId="0" xr:uid="{00000000-0006-0000-0100-000028000000}">
      <text>
        <r>
          <rPr>
            <sz val="9"/>
            <color indexed="81"/>
            <rFont val="Tahoma"/>
            <family val="2"/>
          </rPr>
          <t xml:space="preserve">Geef toelichting
</t>
        </r>
      </text>
    </comment>
    <comment ref="U23" authorId="0" shapeId="0" xr:uid="{00000000-0006-0000-0100-000029000000}">
      <text>
        <r>
          <rPr>
            <sz val="9"/>
            <color indexed="81"/>
            <rFont val="Tahoma"/>
            <family val="2"/>
          </rPr>
          <t xml:space="preserve">Geef toelichting
</t>
        </r>
      </text>
    </comment>
    <comment ref="L24" authorId="0" shapeId="0" xr:uid="{00000000-0006-0000-0100-00002A000000}">
      <text>
        <r>
          <rPr>
            <sz val="9"/>
            <color indexed="81"/>
            <rFont val="Tahoma"/>
            <family val="2"/>
          </rPr>
          <t xml:space="preserve">Geef toelichting
</t>
        </r>
      </text>
    </comment>
    <comment ref="U24" authorId="0" shapeId="0" xr:uid="{00000000-0006-0000-0100-00002B000000}">
      <text>
        <r>
          <rPr>
            <sz val="9"/>
            <color indexed="81"/>
            <rFont val="Tahoma"/>
            <family val="2"/>
          </rPr>
          <t xml:space="preserve">Geef toelichting
</t>
        </r>
      </text>
    </comment>
    <comment ref="L25" authorId="0" shapeId="0" xr:uid="{00000000-0006-0000-0100-00002C000000}">
      <text>
        <r>
          <rPr>
            <sz val="9"/>
            <color indexed="81"/>
            <rFont val="Tahoma"/>
            <family val="2"/>
          </rPr>
          <t xml:space="preserve">Geef toelichting
</t>
        </r>
      </text>
    </comment>
    <comment ref="U25" authorId="0" shapeId="0" xr:uid="{00000000-0006-0000-0100-00002D000000}">
      <text>
        <r>
          <rPr>
            <sz val="9"/>
            <color indexed="81"/>
            <rFont val="Tahoma"/>
            <family val="2"/>
          </rPr>
          <t xml:space="preserve">Geef toelichting
</t>
        </r>
      </text>
    </comment>
    <comment ref="L26" authorId="0" shapeId="0" xr:uid="{00000000-0006-0000-0100-00002E000000}">
      <text>
        <r>
          <rPr>
            <sz val="9"/>
            <color indexed="81"/>
            <rFont val="Tahoma"/>
            <family val="2"/>
          </rPr>
          <t xml:space="preserve">Geef toelichting
</t>
        </r>
      </text>
    </comment>
    <comment ref="U26" authorId="0" shapeId="0" xr:uid="{00000000-0006-0000-0100-00002F000000}">
      <text>
        <r>
          <rPr>
            <sz val="9"/>
            <color indexed="81"/>
            <rFont val="Tahoma"/>
            <family val="2"/>
          </rPr>
          <t xml:space="preserve">Geef toelichting
</t>
        </r>
      </text>
    </comment>
    <comment ref="L27" authorId="0" shapeId="0" xr:uid="{00000000-0006-0000-0100-000030000000}">
      <text>
        <r>
          <rPr>
            <sz val="9"/>
            <color indexed="81"/>
            <rFont val="Tahoma"/>
            <family val="2"/>
          </rPr>
          <t xml:space="preserve">Geef toelichting
</t>
        </r>
      </text>
    </comment>
    <comment ref="U27" authorId="0" shapeId="0" xr:uid="{00000000-0006-0000-0100-000031000000}">
      <text>
        <r>
          <rPr>
            <sz val="9"/>
            <color indexed="81"/>
            <rFont val="Tahoma"/>
            <family val="2"/>
          </rPr>
          <t xml:space="preserve">Geef toelichting
</t>
        </r>
      </text>
    </comment>
    <comment ref="L28" authorId="0" shapeId="0" xr:uid="{00000000-0006-0000-0100-000032000000}">
      <text>
        <r>
          <rPr>
            <sz val="9"/>
            <color indexed="81"/>
            <rFont val="Tahoma"/>
            <family val="2"/>
          </rPr>
          <t xml:space="preserve">Geef toelichting
</t>
        </r>
      </text>
    </comment>
    <comment ref="U28" authorId="0" shapeId="0" xr:uid="{00000000-0006-0000-0100-000033000000}">
      <text>
        <r>
          <rPr>
            <sz val="9"/>
            <color indexed="81"/>
            <rFont val="Tahoma"/>
            <family val="2"/>
          </rPr>
          <t xml:space="preserve">Geef toelichting
</t>
        </r>
      </text>
    </comment>
    <comment ref="L29" authorId="0" shapeId="0" xr:uid="{00000000-0006-0000-0100-000034000000}">
      <text>
        <r>
          <rPr>
            <sz val="9"/>
            <color indexed="81"/>
            <rFont val="Tahoma"/>
            <family val="2"/>
          </rPr>
          <t xml:space="preserve">Geef toelichting
</t>
        </r>
      </text>
    </comment>
    <comment ref="U29" authorId="0" shapeId="0" xr:uid="{00000000-0006-0000-0100-000035000000}">
      <text>
        <r>
          <rPr>
            <sz val="9"/>
            <color indexed="81"/>
            <rFont val="Tahoma"/>
            <family val="2"/>
          </rPr>
          <t xml:space="preserve">Geef toelichting
</t>
        </r>
      </text>
    </comment>
    <comment ref="L30" authorId="0" shapeId="0" xr:uid="{00000000-0006-0000-0100-000036000000}">
      <text>
        <r>
          <rPr>
            <sz val="9"/>
            <color indexed="81"/>
            <rFont val="Tahoma"/>
            <family val="2"/>
          </rPr>
          <t xml:space="preserve">Geef toelichting
</t>
        </r>
      </text>
    </comment>
    <comment ref="U30" authorId="0" shapeId="0" xr:uid="{00000000-0006-0000-0100-000037000000}">
      <text>
        <r>
          <rPr>
            <sz val="9"/>
            <color indexed="81"/>
            <rFont val="Tahoma"/>
            <family val="2"/>
          </rPr>
          <t xml:space="preserve">Geef toelichting
</t>
        </r>
      </text>
    </comment>
    <comment ref="L31" authorId="0" shapeId="0" xr:uid="{00000000-0006-0000-0100-000038000000}">
      <text>
        <r>
          <rPr>
            <sz val="9"/>
            <color indexed="81"/>
            <rFont val="Tahoma"/>
            <family val="2"/>
          </rPr>
          <t xml:space="preserve">Geef toelichting
</t>
        </r>
      </text>
    </comment>
    <comment ref="U31" authorId="0" shapeId="0" xr:uid="{00000000-0006-0000-0100-000039000000}">
      <text>
        <r>
          <rPr>
            <sz val="9"/>
            <color indexed="81"/>
            <rFont val="Tahoma"/>
            <family val="2"/>
          </rPr>
          <t xml:space="preserve">Geef toelichting
</t>
        </r>
      </text>
    </comment>
    <comment ref="L32" authorId="0" shapeId="0" xr:uid="{00000000-0006-0000-0100-00003A000000}">
      <text>
        <r>
          <rPr>
            <sz val="9"/>
            <color indexed="81"/>
            <rFont val="Tahoma"/>
            <family val="2"/>
          </rPr>
          <t xml:space="preserve">Geef toelichting
</t>
        </r>
      </text>
    </comment>
    <comment ref="U32" authorId="0" shapeId="0" xr:uid="{00000000-0006-0000-0100-00003B000000}">
      <text>
        <r>
          <rPr>
            <sz val="9"/>
            <color indexed="81"/>
            <rFont val="Tahoma"/>
            <family val="2"/>
          </rPr>
          <t xml:space="preserve">Geef toelichting
</t>
        </r>
      </text>
    </comment>
    <comment ref="L33" authorId="0" shapeId="0" xr:uid="{00000000-0006-0000-0100-00003C000000}">
      <text>
        <r>
          <rPr>
            <sz val="9"/>
            <color indexed="81"/>
            <rFont val="Tahoma"/>
            <family val="2"/>
          </rPr>
          <t xml:space="preserve">Geef toelichting
</t>
        </r>
      </text>
    </comment>
    <comment ref="U33" authorId="0" shapeId="0" xr:uid="{00000000-0006-0000-0100-00003D000000}">
      <text>
        <r>
          <rPr>
            <sz val="9"/>
            <color indexed="81"/>
            <rFont val="Tahoma"/>
            <family val="2"/>
          </rPr>
          <t xml:space="preserve">Geef toelichting
</t>
        </r>
      </text>
    </comment>
    <comment ref="L34" authorId="0" shapeId="0" xr:uid="{00000000-0006-0000-0100-00003E000000}">
      <text>
        <r>
          <rPr>
            <sz val="9"/>
            <color indexed="81"/>
            <rFont val="Tahoma"/>
            <family val="2"/>
          </rPr>
          <t xml:space="preserve">Geef toelichting
</t>
        </r>
      </text>
    </comment>
    <comment ref="U34" authorId="0" shapeId="0" xr:uid="{00000000-0006-0000-0100-00003F000000}">
      <text>
        <r>
          <rPr>
            <sz val="9"/>
            <color indexed="81"/>
            <rFont val="Tahoma"/>
            <family val="2"/>
          </rPr>
          <t xml:space="preserve">Geef toelichting
</t>
        </r>
      </text>
    </comment>
    <comment ref="L35" authorId="0" shapeId="0" xr:uid="{00000000-0006-0000-0100-000040000000}">
      <text>
        <r>
          <rPr>
            <sz val="9"/>
            <color indexed="81"/>
            <rFont val="Tahoma"/>
            <family val="2"/>
          </rPr>
          <t xml:space="preserve">Geef toelichting
</t>
        </r>
      </text>
    </comment>
    <comment ref="U35" authorId="0" shapeId="0" xr:uid="{00000000-0006-0000-0100-000041000000}">
      <text>
        <r>
          <rPr>
            <sz val="9"/>
            <color indexed="81"/>
            <rFont val="Tahoma"/>
            <family val="2"/>
          </rPr>
          <t xml:space="preserve">Geef toelichting
</t>
        </r>
      </text>
    </comment>
    <comment ref="L36" authorId="0" shapeId="0" xr:uid="{00000000-0006-0000-0100-000042000000}">
      <text>
        <r>
          <rPr>
            <sz val="9"/>
            <color indexed="81"/>
            <rFont val="Tahoma"/>
            <family val="2"/>
          </rPr>
          <t xml:space="preserve">Geef toelichting
</t>
        </r>
      </text>
    </comment>
    <comment ref="U36" authorId="0" shapeId="0" xr:uid="{00000000-0006-0000-0100-000043000000}">
      <text>
        <r>
          <rPr>
            <sz val="9"/>
            <color indexed="81"/>
            <rFont val="Tahoma"/>
            <family val="2"/>
          </rPr>
          <t xml:space="preserve">Geef toelichting
</t>
        </r>
      </text>
    </comment>
    <comment ref="L37" authorId="0" shapeId="0" xr:uid="{00000000-0006-0000-0100-000044000000}">
      <text>
        <r>
          <rPr>
            <sz val="9"/>
            <color indexed="81"/>
            <rFont val="Tahoma"/>
            <family val="2"/>
          </rPr>
          <t xml:space="preserve">Geef toelichting
</t>
        </r>
      </text>
    </comment>
    <comment ref="U37" authorId="0" shapeId="0" xr:uid="{00000000-0006-0000-0100-000045000000}">
      <text>
        <r>
          <rPr>
            <sz val="9"/>
            <color indexed="81"/>
            <rFont val="Tahoma"/>
            <family val="2"/>
          </rPr>
          <t xml:space="preserve">Geef toelichting
</t>
        </r>
      </text>
    </comment>
    <comment ref="L38" authorId="0" shapeId="0" xr:uid="{00000000-0006-0000-0100-000046000000}">
      <text>
        <r>
          <rPr>
            <sz val="9"/>
            <color indexed="81"/>
            <rFont val="Tahoma"/>
            <family val="2"/>
          </rPr>
          <t xml:space="preserve">Geef toelichting
</t>
        </r>
      </text>
    </comment>
    <comment ref="U38" authorId="0" shapeId="0" xr:uid="{00000000-0006-0000-0100-000047000000}">
      <text>
        <r>
          <rPr>
            <sz val="9"/>
            <color indexed="81"/>
            <rFont val="Tahoma"/>
            <family val="2"/>
          </rPr>
          <t xml:space="preserve">Geef toelichting
</t>
        </r>
      </text>
    </comment>
    <comment ref="L39" authorId="0" shapeId="0" xr:uid="{00000000-0006-0000-0100-000048000000}">
      <text>
        <r>
          <rPr>
            <sz val="9"/>
            <color indexed="81"/>
            <rFont val="Tahoma"/>
            <family val="2"/>
          </rPr>
          <t xml:space="preserve">Geef toelichting
</t>
        </r>
      </text>
    </comment>
    <comment ref="U39" authorId="0" shapeId="0" xr:uid="{00000000-0006-0000-0100-000049000000}">
      <text>
        <r>
          <rPr>
            <sz val="9"/>
            <color indexed="81"/>
            <rFont val="Tahoma"/>
            <family val="2"/>
          </rPr>
          <t xml:space="preserve">Geef toelichting
</t>
        </r>
      </text>
    </comment>
    <comment ref="L40" authorId="0" shapeId="0" xr:uid="{00000000-0006-0000-0100-00004A000000}">
      <text>
        <r>
          <rPr>
            <sz val="9"/>
            <color indexed="81"/>
            <rFont val="Tahoma"/>
            <family val="2"/>
          </rPr>
          <t xml:space="preserve">Geef toelichting
</t>
        </r>
      </text>
    </comment>
    <comment ref="U40" authorId="0" shapeId="0" xr:uid="{00000000-0006-0000-0100-00004B000000}">
      <text>
        <r>
          <rPr>
            <sz val="9"/>
            <color indexed="81"/>
            <rFont val="Tahoma"/>
            <family val="2"/>
          </rPr>
          <t xml:space="preserve">Geef toelichting
</t>
        </r>
      </text>
    </comment>
    <comment ref="L41" authorId="0" shapeId="0" xr:uid="{00000000-0006-0000-0100-00004C000000}">
      <text>
        <r>
          <rPr>
            <sz val="9"/>
            <color indexed="81"/>
            <rFont val="Tahoma"/>
            <family val="2"/>
          </rPr>
          <t xml:space="preserve">Geef toelichting
</t>
        </r>
      </text>
    </comment>
    <comment ref="U41" authorId="0" shapeId="0" xr:uid="{00000000-0006-0000-0100-00004D000000}">
      <text>
        <r>
          <rPr>
            <sz val="9"/>
            <color indexed="81"/>
            <rFont val="Tahoma"/>
            <family val="2"/>
          </rPr>
          <t xml:space="preserve">Geef toelichting
</t>
        </r>
      </text>
    </comment>
    <comment ref="L42" authorId="0" shapeId="0" xr:uid="{00000000-0006-0000-0100-00004E000000}">
      <text>
        <r>
          <rPr>
            <sz val="9"/>
            <color indexed="81"/>
            <rFont val="Tahoma"/>
            <family val="2"/>
          </rPr>
          <t xml:space="preserve">Geef toelichting
</t>
        </r>
      </text>
    </comment>
    <comment ref="U42" authorId="0" shapeId="0" xr:uid="{00000000-0006-0000-0100-00004F000000}">
      <text>
        <r>
          <rPr>
            <sz val="9"/>
            <color indexed="81"/>
            <rFont val="Tahoma"/>
            <family val="2"/>
          </rPr>
          <t xml:space="preserve">Geef toelichting
</t>
        </r>
      </text>
    </comment>
    <comment ref="L43" authorId="0" shapeId="0" xr:uid="{00000000-0006-0000-0100-000050000000}">
      <text>
        <r>
          <rPr>
            <sz val="9"/>
            <color indexed="81"/>
            <rFont val="Tahoma"/>
            <family val="2"/>
          </rPr>
          <t xml:space="preserve">Geef toelichting
</t>
        </r>
      </text>
    </comment>
    <comment ref="U43" authorId="0" shapeId="0" xr:uid="{00000000-0006-0000-0100-000051000000}">
      <text>
        <r>
          <rPr>
            <sz val="9"/>
            <color indexed="81"/>
            <rFont val="Tahoma"/>
            <family val="2"/>
          </rPr>
          <t xml:space="preserve">Geef toelichting
</t>
        </r>
      </text>
    </comment>
    <comment ref="L44" authorId="0" shapeId="0" xr:uid="{00000000-0006-0000-0100-000052000000}">
      <text>
        <r>
          <rPr>
            <sz val="9"/>
            <color indexed="81"/>
            <rFont val="Tahoma"/>
            <family val="2"/>
          </rPr>
          <t xml:space="preserve">Geef toelichting
</t>
        </r>
      </text>
    </comment>
    <comment ref="U44" authorId="0" shapeId="0" xr:uid="{00000000-0006-0000-0100-000053000000}">
      <text>
        <r>
          <rPr>
            <sz val="9"/>
            <color indexed="81"/>
            <rFont val="Tahoma"/>
            <family val="2"/>
          </rPr>
          <t xml:space="preserve">Geef toelichting
</t>
        </r>
      </text>
    </comment>
    <comment ref="L45" authorId="0" shapeId="0" xr:uid="{00000000-0006-0000-0100-000054000000}">
      <text>
        <r>
          <rPr>
            <sz val="9"/>
            <color indexed="81"/>
            <rFont val="Tahoma"/>
            <family val="2"/>
          </rPr>
          <t xml:space="preserve">Geef toelichting
</t>
        </r>
      </text>
    </comment>
    <comment ref="U45" authorId="0" shapeId="0" xr:uid="{00000000-0006-0000-0100-000055000000}">
      <text>
        <r>
          <rPr>
            <sz val="9"/>
            <color indexed="81"/>
            <rFont val="Tahoma"/>
            <family val="2"/>
          </rPr>
          <t xml:space="preserve">Geef toelichting
</t>
        </r>
      </text>
    </comment>
    <comment ref="L46" authorId="0" shapeId="0" xr:uid="{00000000-0006-0000-0100-000056000000}">
      <text>
        <r>
          <rPr>
            <sz val="9"/>
            <color indexed="81"/>
            <rFont val="Tahoma"/>
            <family val="2"/>
          </rPr>
          <t xml:space="preserve">Geef toelichting
</t>
        </r>
      </text>
    </comment>
    <comment ref="U46" authorId="0" shapeId="0" xr:uid="{00000000-0006-0000-0100-000057000000}">
      <text>
        <r>
          <rPr>
            <sz val="9"/>
            <color indexed="81"/>
            <rFont val="Tahoma"/>
            <family val="2"/>
          </rPr>
          <t xml:space="preserve">Geef toelichting
</t>
        </r>
      </text>
    </comment>
    <comment ref="L47" authorId="0" shapeId="0" xr:uid="{00000000-0006-0000-0100-000058000000}">
      <text>
        <r>
          <rPr>
            <sz val="9"/>
            <color indexed="81"/>
            <rFont val="Tahoma"/>
            <family val="2"/>
          </rPr>
          <t xml:space="preserve">Geef toelichting
</t>
        </r>
      </text>
    </comment>
    <comment ref="U47" authorId="0" shapeId="0" xr:uid="{00000000-0006-0000-0100-000059000000}">
      <text>
        <r>
          <rPr>
            <sz val="9"/>
            <color indexed="81"/>
            <rFont val="Tahoma"/>
            <family val="2"/>
          </rPr>
          <t xml:space="preserve">Geef toelichting
</t>
        </r>
      </text>
    </comment>
    <comment ref="L48" authorId="0" shapeId="0" xr:uid="{00000000-0006-0000-0100-00005A000000}">
      <text>
        <r>
          <rPr>
            <sz val="9"/>
            <color indexed="81"/>
            <rFont val="Tahoma"/>
            <family val="2"/>
          </rPr>
          <t xml:space="preserve">Geef toelichting
</t>
        </r>
      </text>
    </comment>
    <comment ref="U48" authorId="0" shapeId="0" xr:uid="{00000000-0006-0000-0100-00005B000000}">
      <text>
        <r>
          <rPr>
            <sz val="9"/>
            <color indexed="81"/>
            <rFont val="Tahoma"/>
            <family val="2"/>
          </rPr>
          <t xml:space="preserve">Geef toelichting
</t>
        </r>
      </text>
    </comment>
    <comment ref="L49" authorId="0" shapeId="0" xr:uid="{00000000-0006-0000-0100-00005C000000}">
      <text>
        <r>
          <rPr>
            <sz val="9"/>
            <color indexed="81"/>
            <rFont val="Tahoma"/>
            <family val="2"/>
          </rPr>
          <t xml:space="preserve">Geef toelichting
</t>
        </r>
      </text>
    </comment>
    <comment ref="U49" authorId="0" shapeId="0" xr:uid="{00000000-0006-0000-0100-00005D000000}">
      <text>
        <r>
          <rPr>
            <sz val="9"/>
            <color indexed="81"/>
            <rFont val="Tahoma"/>
            <family val="2"/>
          </rPr>
          <t xml:space="preserve">Geef toelichting
</t>
        </r>
      </text>
    </comment>
    <comment ref="L50" authorId="0" shapeId="0" xr:uid="{00000000-0006-0000-0100-00005E000000}">
      <text>
        <r>
          <rPr>
            <sz val="9"/>
            <color indexed="81"/>
            <rFont val="Tahoma"/>
            <family val="2"/>
          </rPr>
          <t xml:space="preserve">Geef toelichting
</t>
        </r>
      </text>
    </comment>
    <comment ref="U50" authorId="0" shapeId="0" xr:uid="{00000000-0006-0000-0100-00005F000000}">
      <text>
        <r>
          <rPr>
            <sz val="9"/>
            <color indexed="81"/>
            <rFont val="Tahoma"/>
            <family val="2"/>
          </rPr>
          <t xml:space="preserve">Geef toelichting
</t>
        </r>
      </text>
    </comment>
    <comment ref="L51" authorId="0" shapeId="0" xr:uid="{00000000-0006-0000-0100-000060000000}">
      <text>
        <r>
          <rPr>
            <sz val="9"/>
            <color indexed="81"/>
            <rFont val="Tahoma"/>
            <family val="2"/>
          </rPr>
          <t xml:space="preserve">Geef toelichting
</t>
        </r>
      </text>
    </comment>
    <comment ref="U51" authorId="0" shapeId="0" xr:uid="{00000000-0006-0000-0100-000061000000}">
      <text>
        <r>
          <rPr>
            <sz val="9"/>
            <color indexed="81"/>
            <rFont val="Tahoma"/>
            <family val="2"/>
          </rPr>
          <t xml:space="preserve">Geef toelichting
</t>
        </r>
      </text>
    </comment>
    <comment ref="L52" authorId="0" shapeId="0" xr:uid="{00000000-0006-0000-0100-000062000000}">
      <text>
        <r>
          <rPr>
            <sz val="9"/>
            <color indexed="81"/>
            <rFont val="Tahoma"/>
            <family val="2"/>
          </rPr>
          <t xml:space="preserve">Geef toelichting
</t>
        </r>
      </text>
    </comment>
    <comment ref="U52" authorId="0" shapeId="0" xr:uid="{00000000-0006-0000-0100-000063000000}">
      <text>
        <r>
          <rPr>
            <sz val="9"/>
            <color indexed="81"/>
            <rFont val="Tahoma"/>
            <family val="2"/>
          </rPr>
          <t xml:space="preserve">Geef toelichting
</t>
        </r>
      </text>
    </comment>
    <comment ref="L53" authorId="0" shapeId="0" xr:uid="{00000000-0006-0000-0100-000064000000}">
      <text>
        <r>
          <rPr>
            <sz val="9"/>
            <color indexed="81"/>
            <rFont val="Tahoma"/>
            <family val="2"/>
          </rPr>
          <t xml:space="preserve">Geef toelichting
</t>
        </r>
      </text>
    </comment>
    <comment ref="U53" authorId="0" shapeId="0" xr:uid="{00000000-0006-0000-0100-000065000000}">
      <text>
        <r>
          <rPr>
            <sz val="9"/>
            <color indexed="81"/>
            <rFont val="Tahoma"/>
            <family val="2"/>
          </rPr>
          <t xml:space="preserve">Geef toelichting
</t>
        </r>
      </text>
    </comment>
    <comment ref="L54" authorId="0" shapeId="0" xr:uid="{00000000-0006-0000-0100-000066000000}">
      <text>
        <r>
          <rPr>
            <sz val="9"/>
            <color indexed="81"/>
            <rFont val="Tahoma"/>
            <family val="2"/>
          </rPr>
          <t xml:space="preserve">Geef toelichting
</t>
        </r>
      </text>
    </comment>
    <comment ref="U54" authorId="0" shapeId="0" xr:uid="{00000000-0006-0000-0100-000067000000}">
      <text>
        <r>
          <rPr>
            <sz val="9"/>
            <color indexed="81"/>
            <rFont val="Tahoma"/>
            <family val="2"/>
          </rPr>
          <t xml:space="preserve">Geef toelichting
</t>
        </r>
      </text>
    </comment>
    <comment ref="L55" authorId="0" shapeId="0" xr:uid="{00000000-0006-0000-0100-000068000000}">
      <text>
        <r>
          <rPr>
            <sz val="9"/>
            <color indexed="81"/>
            <rFont val="Tahoma"/>
            <family val="2"/>
          </rPr>
          <t xml:space="preserve">Geef toelichting
</t>
        </r>
      </text>
    </comment>
    <comment ref="U55" authorId="0" shapeId="0" xr:uid="{00000000-0006-0000-0100-000069000000}">
      <text>
        <r>
          <rPr>
            <sz val="9"/>
            <color indexed="81"/>
            <rFont val="Tahoma"/>
            <family val="2"/>
          </rPr>
          <t xml:space="preserve">Geef toelichting
</t>
        </r>
      </text>
    </comment>
    <comment ref="L56" authorId="0" shapeId="0" xr:uid="{00000000-0006-0000-0100-00006A000000}">
      <text>
        <r>
          <rPr>
            <sz val="9"/>
            <color indexed="81"/>
            <rFont val="Tahoma"/>
            <family val="2"/>
          </rPr>
          <t xml:space="preserve">Geef toelichting
</t>
        </r>
      </text>
    </comment>
    <comment ref="U56" authorId="0" shapeId="0" xr:uid="{00000000-0006-0000-0100-00006B000000}">
      <text>
        <r>
          <rPr>
            <sz val="9"/>
            <color indexed="81"/>
            <rFont val="Tahoma"/>
            <family val="2"/>
          </rPr>
          <t xml:space="preserve">Geef toelichting
</t>
        </r>
      </text>
    </comment>
    <comment ref="L57" authorId="0" shapeId="0" xr:uid="{00000000-0006-0000-0100-00006C000000}">
      <text>
        <r>
          <rPr>
            <sz val="9"/>
            <color indexed="81"/>
            <rFont val="Tahoma"/>
            <family val="2"/>
          </rPr>
          <t xml:space="preserve">Geef toelichting
</t>
        </r>
      </text>
    </comment>
    <comment ref="U57" authorId="0" shapeId="0" xr:uid="{00000000-0006-0000-0100-00006D000000}">
      <text>
        <r>
          <rPr>
            <sz val="9"/>
            <color indexed="81"/>
            <rFont val="Tahoma"/>
            <family val="2"/>
          </rPr>
          <t xml:space="preserve">Geef toelichting
</t>
        </r>
      </text>
    </comment>
    <comment ref="L58" authorId="0" shapeId="0" xr:uid="{00000000-0006-0000-0100-00006E000000}">
      <text>
        <r>
          <rPr>
            <sz val="9"/>
            <color indexed="81"/>
            <rFont val="Tahoma"/>
            <family val="2"/>
          </rPr>
          <t xml:space="preserve">Geef toelichting
</t>
        </r>
      </text>
    </comment>
    <comment ref="U58" authorId="0" shapeId="0" xr:uid="{00000000-0006-0000-0100-00006F000000}">
      <text>
        <r>
          <rPr>
            <sz val="9"/>
            <color indexed="81"/>
            <rFont val="Tahoma"/>
            <family val="2"/>
          </rPr>
          <t xml:space="preserve">Geef toelichting
</t>
        </r>
      </text>
    </comment>
    <comment ref="L59" authorId="0" shapeId="0" xr:uid="{00000000-0006-0000-0100-000070000000}">
      <text>
        <r>
          <rPr>
            <sz val="9"/>
            <color indexed="81"/>
            <rFont val="Tahoma"/>
            <family val="2"/>
          </rPr>
          <t xml:space="preserve">Geef toelichting
</t>
        </r>
      </text>
    </comment>
    <comment ref="U59" authorId="0" shapeId="0" xr:uid="{00000000-0006-0000-0100-000071000000}">
      <text>
        <r>
          <rPr>
            <sz val="9"/>
            <color indexed="81"/>
            <rFont val="Tahoma"/>
            <family val="2"/>
          </rPr>
          <t xml:space="preserve">Geef toelichting
</t>
        </r>
      </text>
    </comment>
    <comment ref="L60" authorId="0" shapeId="0" xr:uid="{00000000-0006-0000-0100-000072000000}">
      <text>
        <r>
          <rPr>
            <sz val="9"/>
            <color indexed="81"/>
            <rFont val="Tahoma"/>
            <family val="2"/>
          </rPr>
          <t xml:space="preserve">Geef toelichting
</t>
        </r>
      </text>
    </comment>
    <comment ref="U60" authorId="0" shapeId="0" xr:uid="{00000000-0006-0000-0100-000073000000}">
      <text>
        <r>
          <rPr>
            <sz val="9"/>
            <color indexed="81"/>
            <rFont val="Tahoma"/>
            <family val="2"/>
          </rPr>
          <t xml:space="preserve">Geef toelichting
</t>
        </r>
      </text>
    </comment>
    <comment ref="L61" authorId="0" shapeId="0" xr:uid="{00000000-0006-0000-0100-000074000000}">
      <text>
        <r>
          <rPr>
            <sz val="9"/>
            <color indexed="81"/>
            <rFont val="Tahoma"/>
            <family val="2"/>
          </rPr>
          <t xml:space="preserve">Geef toelichting
</t>
        </r>
      </text>
    </comment>
    <comment ref="U61" authorId="0" shapeId="0" xr:uid="{00000000-0006-0000-0100-000075000000}">
      <text>
        <r>
          <rPr>
            <sz val="9"/>
            <color indexed="81"/>
            <rFont val="Tahoma"/>
            <family val="2"/>
          </rPr>
          <t xml:space="preserve">Geef toelichting
</t>
        </r>
      </text>
    </comment>
    <comment ref="L62" authorId="0" shapeId="0" xr:uid="{00000000-0006-0000-0100-000076000000}">
      <text>
        <r>
          <rPr>
            <sz val="9"/>
            <color indexed="81"/>
            <rFont val="Tahoma"/>
            <family val="2"/>
          </rPr>
          <t xml:space="preserve">Geef toelichting
</t>
        </r>
      </text>
    </comment>
    <comment ref="U62" authorId="0" shapeId="0" xr:uid="{00000000-0006-0000-0100-000077000000}">
      <text>
        <r>
          <rPr>
            <sz val="9"/>
            <color indexed="81"/>
            <rFont val="Tahoma"/>
            <family val="2"/>
          </rPr>
          <t xml:space="preserve">Geef toelichting
</t>
        </r>
      </text>
    </comment>
    <comment ref="L63" authorId="0" shapeId="0" xr:uid="{00000000-0006-0000-0100-000078000000}">
      <text>
        <r>
          <rPr>
            <sz val="9"/>
            <color indexed="81"/>
            <rFont val="Tahoma"/>
            <family val="2"/>
          </rPr>
          <t xml:space="preserve">Geef toelichting
</t>
        </r>
      </text>
    </comment>
    <comment ref="U63" authorId="0" shapeId="0" xr:uid="{00000000-0006-0000-0100-000079000000}">
      <text>
        <r>
          <rPr>
            <sz val="9"/>
            <color indexed="81"/>
            <rFont val="Tahoma"/>
            <family val="2"/>
          </rPr>
          <t xml:space="preserve">Geef toelichting
</t>
        </r>
      </text>
    </comment>
    <comment ref="L64" authorId="0" shapeId="0" xr:uid="{00000000-0006-0000-0100-00007A000000}">
      <text>
        <r>
          <rPr>
            <sz val="9"/>
            <color indexed="81"/>
            <rFont val="Tahoma"/>
            <family val="2"/>
          </rPr>
          <t xml:space="preserve">Geef toelichting
</t>
        </r>
      </text>
    </comment>
    <comment ref="U64" authorId="0" shapeId="0" xr:uid="{00000000-0006-0000-0100-00007B000000}">
      <text>
        <r>
          <rPr>
            <sz val="9"/>
            <color indexed="81"/>
            <rFont val="Tahoma"/>
            <family val="2"/>
          </rPr>
          <t xml:space="preserve">Geef toelichting
</t>
        </r>
      </text>
    </comment>
    <comment ref="L65" authorId="0" shapeId="0" xr:uid="{00000000-0006-0000-0100-00007C000000}">
      <text>
        <r>
          <rPr>
            <sz val="9"/>
            <color indexed="81"/>
            <rFont val="Tahoma"/>
            <family val="2"/>
          </rPr>
          <t xml:space="preserve">Geef toelichting
</t>
        </r>
      </text>
    </comment>
    <comment ref="U65" authorId="0" shapeId="0" xr:uid="{00000000-0006-0000-0100-00007D000000}">
      <text>
        <r>
          <rPr>
            <sz val="9"/>
            <color indexed="81"/>
            <rFont val="Tahoma"/>
            <family val="2"/>
          </rPr>
          <t xml:space="preserve">Geef toelichting
</t>
        </r>
      </text>
    </comment>
    <comment ref="L66" authorId="0" shapeId="0" xr:uid="{00000000-0006-0000-0100-00007E000000}">
      <text>
        <r>
          <rPr>
            <sz val="9"/>
            <color indexed="81"/>
            <rFont val="Tahoma"/>
            <family val="2"/>
          </rPr>
          <t xml:space="preserve">Geef toelichting
</t>
        </r>
      </text>
    </comment>
    <comment ref="U66" authorId="0" shapeId="0" xr:uid="{00000000-0006-0000-0100-00007F000000}">
      <text>
        <r>
          <rPr>
            <sz val="9"/>
            <color indexed="81"/>
            <rFont val="Tahoma"/>
            <family val="2"/>
          </rPr>
          <t xml:space="preserve">Geef toelichting
</t>
        </r>
      </text>
    </comment>
    <comment ref="L67" authorId="0" shapeId="0" xr:uid="{00000000-0006-0000-0100-000080000000}">
      <text>
        <r>
          <rPr>
            <sz val="9"/>
            <color indexed="81"/>
            <rFont val="Tahoma"/>
            <family val="2"/>
          </rPr>
          <t xml:space="preserve">Geef toelichting
</t>
        </r>
      </text>
    </comment>
    <comment ref="U67" authorId="0" shapeId="0" xr:uid="{00000000-0006-0000-0100-000081000000}">
      <text>
        <r>
          <rPr>
            <sz val="9"/>
            <color indexed="81"/>
            <rFont val="Tahoma"/>
            <family val="2"/>
          </rPr>
          <t xml:space="preserve">Geef toelichting
</t>
        </r>
      </text>
    </comment>
    <comment ref="L68" authorId="0" shapeId="0" xr:uid="{00000000-0006-0000-0100-000082000000}">
      <text>
        <r>
          <rPr>
            <sz val="9"/>
            <color indexed="81"/>
            <rFont val="Tahoma"/>
            <family val="2"/>
          </rPr>
          <t xml:space="preserve">Geef toelichting
</t>
        </r>
      </text>
    </comment>
    <comment ref="U68" authorId="0" shapeId="0" xr:uid="{00000000-0006-0000-0100-000083000000}">
      <text>
        <r>
          <rPr>
            <sz val="9"/>
            <color indexed="81"/>
            <rFont val="Tahoma"/>
            <family val="2"/>
          </rPr>
          <t xml:space="preserve">Geef toelichting
</t>
        </r>
      </text>
    </comment>
    <comment ref="L69" authorId="0" shapeId="0" xr:uid="{00000000-0006-0000-0100-000084000000}">
      <text>
        <r>
          <rPr>
            <sz val="9"/>
            <color indexed="81"/>
            <rFont val="Tahoma"/>
            <family val="2"/>
          </rPr>
          <t xml:space="preserve">Geef toelichting
</t>
        </r>
      </text>
    </comment>
    <comment ref="U69" authorId="0" shapeId="0" xr:uid="{00000000-0006-0000-0100-000085000000}">
      <text>
        <r>
          <rPr>
            <sz val="9"/>
            <color indexed="81"/>
            <rFont val="Tahoma"/>
            <family val="2"/>
          </rPr>
          <t xml:space="preserve">Geef toelichting
</t>
        </r>
      </text>
    </comment>
    <comment ref="L70" authorId="0" shapeId="0" xr:uid="{00000000-0006-0000-0100-000086000000}">
      <text>
        <r>
          <rPr>
            <sz val="9"/>
            <color indexed="81"/>
            <rFont val="Tahoma"/>
            <family val="2"/>
          </rPr>
          <t xml:space="preserve">Geef toelichting
</t>
        </r>
      </text>
    </comment>
    <comment ref="U70" authorId="0" shapeId="0" xr:uid="{00000000-0006-0000-0100-000087000000}">
      <text>
        <r>
          <rPr>
            <sz val="9"/>
            <color indexed="81"/>
            <rFont val="Tahoma"/>
            <family val="2"/>
          </rPr>
          <t xml:space="preserve">Geef toelichting
</t>
        </r>
      </text>
    </comment>
    <comment ref="L71" authorId="0" shapeId="0" xr:uid="{00000000-0006-0000-0100-000088000000}">
      <text>
        <r>
          <rPr>
            <sz val="9"/>
            <color indexed="81"/>
            <rFont val="Tahoma"/>
            <family val="2"/>
          </rPr>
          <t xml:space="preserve">Geef toelichting
</t>
        </r>
      </text>
    </comment>
    <comment ref="U71" authorId="0" shapeId="0" xr:uid="{00000000-0006-0000-0100-000089000000}">
      <text>
        <r>
          <rPr>
            <sz val="9"/>
            <color indexed="81"/>
            <rFont val="Tahoma"/>
            <family val="2"/>
          </rPr>
          <t xml:space="preserve">Geef toelichting
</t>
        </r>
      </text>
    </comment>
    <comment ref="L72" authorId="0" shapeId="0" xr:uid="{00000000-0006-0000-0100-00008A000000}">
      <text>
        <r>
          <rPr>
            <sz val="9"/>
            <color indexed="81"/>
            <rFont val="Tahoma"/>
            <family val="2"/>
          </rPr>
          <t xml:space="preserve">Geef toelichting
</t>
        </r>
      </text>
    </comment>
    <comment ref="U72" authorId="0" shapeId="0" xr:uid="{00000000-0006-0000-0100-00008B000000}">
      <text>
        <r>
          <rPr>
            <sz val="9"/>
            <color indexed="81"/>
            <rFont val="Tahoma"/>
            <family val="2"/>
          </rPr>
          <t xml:space="preserve">Geef toelichting
</t>
        </r>
      </text>
    </comment>
    <comment ref="L73" authorId="0" shapeId="0" xr:uid="{00000000-0006-0000-0100-00008C000000}">
      <text>
        <r>
          <rPr>
            <sz val="9"/>
            <color indexed="81"/>
            <rFont val="Tahoma"/>
            <family val="2"/>
          </rPr>
          <t xml:space="preserve">Geef toelichting
</t>
        </r>
      </text>
    </comment>
    <comment ref="U73" authorId="0" shapeId="0" xr:uid="{00000000-0006-0000-0100-00008D000000}">
      <text>
        <r>
          <rPr>
            <sz val="9"/>
            <color indexed="81"/>
            <rFont val="Tahoma"/>
            <family val="2"/>
          </rPr>
          <t xml:space="preserve">Geef toelichting
</t>
        </r>
      </text>
    </comment>
    <comment ref="L74" authorId="0" shapeId="0" xr:uid="{00000000-0006-0000-0100-00008E000000}">
      <text>
        <r>
          <rPr>
            <sz val="9"/>
            <color indexed="81"/>
            <rFont val="Tahoma"/>
            <family val="2"/>
          </rPr>
          <t xml:space="preserve">Geef toelichting
</t>
        </r>
      </text>
    </comment>
    <comment ref="U74" authorId="0" shapeId="0" xr:uid="{00000000-0006-0000-0100-00008F000000}">
      <text>
        <r>
          <rPr>
            <sz val="9"/>
            <color indexed="81"/>
            <rFont val="Tahoma"/>
            <family val="2"/>
          </rPr>
          <t xml:space="preserve">Geef toelichting
</t>
        </r>
      </text>
    </comment>
    <comment ref="L75" authorId="0" shapeId="0" xr:uid="{00000000-0006-0000-0100-000090000000}">
      <text>
        <r>
          <rPr>
            <sz val="9"/>
            <color indexed="81"/>
            <rFont val="Tahoma"/>
            <family val="2"/>
          </rPr>
          <t xml:space="preserve">Geef toelichting
</t>
        </r>
      </text>
    </comment>
    <comment ref="U75" authorId="0" shapeId="0" xr:uid="{00000000-0006-0000-0100-000091000000}">
      <text>
        <r>
          <rPr>
            <sz val="9"/>
            <color indexed="81"/>
            <rFont val="Tahoma"/>
            <family val="2"/>
          </rPr>
          <t xml:space="preserve">Geef toelichting
</t>
        </r>
      </text>
    </comment>
    <comment ref="L76" authorId="0" shapeId="0" xr:uid="{00000000-0006-0000-0100-000092000000}">
      <text>
        <r>
          <rPr>
            <sz val="9"/>
            <color indexed="81"/>
            <rFont val="Tahoma"/>
            <family val="2"/>
          </rPr>
          <t xml:space="preserve">Geef toelichting
</t>
        </r>
      </text>
    </comment>
    <comment ref="U76" authorId="0" shapeId="0" xr:uid="{00000000-0006-0000-0100-000093000000}">
      <text>
        <r>
          <rPr>
            <sz val="9"/>
            <color indexed="81"/>
            <rFont val="Tahoma"/>
            <family val="2"/>
          </rPr>
          <t xml:space="preserve">Geef toelichting
</t>
        </r>
      </text>
    </comment>
    <comment ref="L77" authorId="0" shapeId="0" xr:uid="{00000000-0006-0000-0100-000094000000}">
      <text>
        <r>
          <rPr>
            <sz val="9"/>
            <color indexed="81"/>
            <rFont val="Tahoma"/>
            <family val="2"/>
          </rPr>
          <t xml:space="preserve">Geef toelichting
</t>
        </r>
      </text>
    </comment>
    <comment ref="U77" authorId="0" shapeId="0" xr:uid="{00000000-0006-0000-0100-000095000000}">
      <text>
        <r>
          <rPr>
            <sz val="9"/>
            <color indexed="81"/>
            <rFont val="Tahoma"/>
            <family val="2"/>
          </rPr>
          <t xml:space="preserve">Geef toelichting
</t>
        </r>
      </text>
    </comment>
    <comment ref="L78" authorId="0" shapeId="0" xr:uid="{00000000-0006-0000-0100-000096000000}">
      <text>
        <r>
          <rPr>
            <sz val="9"/>
            <color indexed="81"/>
            <rFont val="Tahoma"/>
            <family val="2"/>
          </rPr>
          <t xml:space="preserve">Geef toelichting
</t>
        </r>
      </text>
    </comment>
    <comment ref="U78" authorId="0" shapeId="0" xr:uid="{00000000-0006-0000-0100-000097000000}">
      <text>
        <r>
          <rPr>
            <sz val="9"/>
            <color indexed="81"/>
            <rFont val="Tahoma"/>
            <family val="2"/>
          </rPr>
          <t xml:space="preserve">Geef toelichting
</t>
        </r>
      </text>
    </comment>
    <comment ref="L79" authorId="0" shapeId="0" xr:uid="{00000000-0006-0000-0100-000098000000}">
      <text>
        <r>
          <rPr>
            <sz val="9"/>
            <color indexed="81"/>
            <rFont val="Tahoma"/>
            <family val="2"/>
          </rPr>
          <t xml:space="preserve">Geef toelichting
</t>
        </r>
      </text>
    </comment>
    <comment ref="U79" authorId="0" shapeId="0" xr:uid="{00000000-0006-0000-0100-000099000000}">
      <text>
        <r>
          <rPr>
            <sz val="9"/>
            <color indexed="81"/>
            <rFont val="Tahoma"/>
            <family val="2"/>
          </rPr>
          <t xml:space="preserve">Geef toelichting
</t>
        </r>
      </text>
    </comment>
    <comment ref="L80" authorId="0" shapeId="0" xr:uid="{00000000-0006-0000-0100-00009A000000}">
      <text>
        <r>
          <rPr>
            <sz val="9"/>
            <color indexed="81"/>
            <rFont val="Tahoma"/>
            <family val="2"/>
          </rPr>
          <t xml:space="preserve">Geef toelichting
</t>
        </r>
      </text>
    </comment>
    <comment ref="U80" authorId="0" shapeId="0" xr:uid="{00000000-0006-0000-0100-00009B000000}">
      <text>
        <r>
          <rPr>
            <sz val="9"/>
            <color indexed="81"/>
            <rFont val="Tahoma"/>
            <family val="2"/>
          </rPr>
          <t xml:space="preserve">Geef toelichting
</t>
        </r>
      </text>
    </comment>
    <comment ref="L81" authorId="0" shapeId="0" xr:uid="{00000000-0006-0000-0100-00009C000000}">
      <text>
        <r>
          <rPr>
            <sz val="9"/>
            <color indexed="81"/>
            <rFont val="Tahoma"/>
            <family val="2"/>
          </rPr>
          <t xml:space="preserve">Geef toelichting
</t>
        </r>
      </text>
    </comment>
    <comment ref="U81" authorId="0" shapeId="0" xr:uid="{00000000-0006-0000-0100-00009D000000}">
      <text>
        <r>
          <rPr>
            <sz val="9"/>
            <color indexed="81"/>
            <rFont val="Tahoma"/>
            <family val="2"/>
          </rPr>
          <t xml:space="preserve">Geef toelichting
</t>
        </r>
      </text>
    </comment>
    <comment ref="L82" authorId="0" shapeId="0" xr:uid="{00000000-0006-0000-0100-00009E000000}">
      <text>
        <r>
          <rPr>
            <sz val="9"/>
            <color indexed="81"/>
            <rFont val="Tahoma"/>
            <family val="2"/>
          </rPr>
          <t xml:space="preserve">Geef toelichting
</t>
        </r>
      </text>
    </comment>
    <comment ref="U82" authorId="0" shapeId="0" xr:uid="{00000000-0006-0000-0100-00009F000000}">
      <text>
        <r>
          <rPr>
            <sz val="9"/>
            <color indexed="81"/>
            <rFont val="Tahoma"/>
            <family val="2"/>
          </rPr>
          <t xml:space="preserve">Geef toelichting
</t>
        </r>
      </text>
    </comment>
    <comment ref="L83" authorId="0" shapeId="0" xr:uid="{00000000-0006-0000-0100-0000A0000000}">
      <text>
        <r>
          <rPr>
            <sz val="9"/>
            <color indexed="81"/>
            <rFont val="Tahoma"/>
            <family val="2"/>
          </rPr>
          <t xml:space="preserve">Geef toelichting
</t>
        </r>
      </text>
    </comment>
    <comment ref="U83" authorId="0" shapeId="0" xr:uid="{00000000-0006-0000-0100-0000A1000000}">
      <text>
        <r>
          <rPr>
            <sz val="9"/>
            <color indexed="81"/>
            <rFont val="Tahoma"/>
            <family val="2"/>
          </rPr>
          <t xml:space="preserve">Geef toelichting
</t>
        </r>
      </text>
    </comment>
    <comment ref="L84" authorId="0" shapeId="0" xr:uid="{00000000-0006-0000-0100-0000A2000000}">
      <text>
        <r>
          <rPr>
            <sz val="9"/>
            <color indexed="81"/>
            <rFont val="Tahoma"/>
            <family val="2"/>
          </rPr>
          <t xml:space="preserve">Geef toelichting
</t>
        </r>
      </text>
    </comment>
    <comment ref="U84" authorId="0" shapeId="0" xr:uid="{00000000-0006-0000-0100-0000A3000000}">
      <text>
        <r>
          <rPr>
            <sz val="9"/>
            <color indexed="81"/>
            <rFont val="Tahoma"/>
            <family val="2"/>
          </rPr>
          <t xml:space="preserve">Geef toelichting
</t>
        </r>
      </text>
    </comment>
    <comment ref="L85" authorId="0" shapeId="0" xr:uid="{00000000-0006-0000-0100-0000A4000000}">
      <text>
        <r>
          <rPr>
            <sz val="9"/>
            <color indexed="81"/>
            <rFont val="Tahoma"/>
            <family val="2"/>
          </rPr>
          <t xml:space="preserve">Geef toelichting
</t>
        </r>
      </text>
    </comment>
    <comment ref="U85" authorId="0" shapeId="0" xr:uid="{00000000-0006-0000-0100-0000A5000000}">
      <text>
        <r>
          <rPr>
            <sz val="9"/>
            <color indexed="81"/>
            <rFont val="Tahoma"/>
            <family val="2"/>
          </rPr>
          <t xml:space="preserve">Geef toelichting
</t>
        </r>
      </text>
    </comment>
    <comment ref="L86" authorId="0" shapeId="0" xr:uid="{00000000-0006-0000-0100-0000A6000000}">
      <text>
        <r>
          <rPr>
            <sz val="9"/>
            <color indexed="81"/>
            <rFont val="Tahoma"/>
            <family val="2"/>
          </rPr>
          <t xml:space="preserve">Geef toelichting
</t>
        </r>
      </text>
    </comment>
    <comment ref="U86" authorId="0" shapeId="0" xr:uid="{00000000-0006-0000-0100-0000A7000000}">
      <text>
        <r>
          <rPr>
            <sz val="9"/>
            <color indexed="81"/>
            <rFont val="Tahoma"/>
            <family val="2"/>
          </rPr>
          <t xml:space="preserve">Geef toelichting
</t>
        </r>
      </text>
    </comment>
    <comment ref="L87" authorId="0" shapeId="0" xr:uid="{00000000-0006-0000-0100-0000A8000000}">
      <text>
        <r>
          <rPr>
            <sz val="9"/>
            <color indexed="81"/>
            <rFont val="Tahoma"/>
            <family val="2"/>
          </rPr>
          <t xml:space="preserve">Geef toelichting
</t>
        </r>
      </text>
    </comment>
    <comment ref="U87" authorId="0" shapeId="0" xr:uid="{00000000-0006-0000-0100-0000A9000000}">
      <text>
        <r>
          <rPr>
            <sz val="9"/>
            <color indexed="81"/>
            <rFont val="Tahoma"/>
            <family val="2"/>
          </rPr>
          <t xml:space="preserve">Geef toelichting
</t>
        </r>
      </text>
    </comment>
    <comment ref="L88" authorId="0" shapeId="0" xr:uid="{00000000-0006-0000-0100-0000AA000000}">
      <text>
        <r>
          <rPr>
            <sz val="9"/>
            <color indexed="81"/>
            <rFont val="Tahoma"/>
            <family val="2"/>
          </rPr>
          <t xml:space="preserve">Geef toelichting
</t>
        </r>
      </text>
    </comment>
    <comment ref="U88" authorId="0" shapeId="0" xr:uid="{00000000-0006-0000-0100-0000AB000000}">
      <text>
        <r>
          <rPr>
            <sz val="9"/>
            <color indexed="81"/>
            <rFont val="Tahoma"/>
            <family val="2"/>
          </rPr>
          <t xml:space="preserve">Geef toelichting
</t>
        </r>
      </text>
    </comment>
    <comment ref="L89" authorId="0" shapeId="0" xr:uid="{00000000-0006-0000-0100-0000AC000000}">
      <text>
        <r>
          <rPr>
            <sz val="9"/>
            <color indexed="81"/>
            <rFont val="Tahoma"/>
            <family val="2"/>
          </rPr>
          <t xml:space="preserve">Geef toelichting
</t>
        </r>
      </text>
    </comment>
    <comment ref="U89" authorId="0" shapeId="0" xr:uid="{00000000-0006-0000-0100-0000AD000000}">
      <text>
        <r>
          <rPr>
            <sz val="9"/>
            <color indexed="81"/>
            <rFont val="Tahoma"/>
            <family val="2"/>
          </rPr>
          <t xml:space="preserve">Geef toelichting
</t>
        </r>
      </text>
    </comment>
    <comment ref="L90" authorId="0" shapeId="0" xr:uid="{00000000-0006-0000-0100-0000AE000000}">
      <text>
        <r>
          <rPr>
            <sz val="9"/>
            <color indexed="81"/>
            <rFont val="Tahoma"/>
            <family val="2"/>
          </rPr>
          <t xml:space="preserve">Geef toelichting
</t>
        </r>
      </text>
    </comment>
    <comment ref="U90" authorId="0" shapeId="0" xr:uid="{00000000-0006-0000-0100-0000AF000000}">
      <text>
        <r>
          <rPr>
            <sz val="9"/>
            <color indexed="81"/>
            <rFont val="Tahoma"/>
            <family val="2"/>
          </rPr>
          <t xml:space="preserve">Geef toelichting
</t>
        </r>
      </text>
    </comment>
    <comment ref="L91" authorId="0" shapeId="0" xr:uid="{00000000-0006-0000-0100-0000B0000000}">
      <text>
        <r>
          <rPr>
            <sz val="9"/>
            <color indexed="81"/>
            <rFont val="Tahoma"/>
            <family val="2"/>
          </rPr>
          <t xml:space="preserve">Geef toelichting
</t>
        </r>
      </text>
    </comment>
    <comment ref="U91" authorId="0" shapeId="0" xr:uid="{00000000-0006-0000-0100-0000B1000000}">
      <text>
        <r>
          <rPr>
            <sz val="9"/>
            <color indexed="81"/>
            <rFont val="Tahoma"/>
            <family val="2"/>
          </rPr>
          <t xml:space="preserve">Geef toelichting
</t>
        </r>
      </text>
    </comment>
    <comment ref="L92" authorId="0" shapeId="0" xr:uid="{00000000-0006-0000-0100-0000B2000000}">
      <text>
        <r>
          <rPr>
            <sz val="9"/>
            <color indexed="81"/>
            <rFont val="Tahoma"/>
            <family val="2"/>
          </rPr>
          <t xml:space="preserve">Geef toelichting
</t>
        </r>
      </text>
    </comment>
    <comment ref="U92" authorId="0" shapeId="0" xr:uid="{00000000-0006-0000-0100-0000B3000000}">
      <text>
        <r>
          <rPr>
            <sz val="9"/>
            <color indexed="81"/>
            <rFont val="Tahoma"/>
            <family val="2"/>
          </rPr>
          <t xml:space="preserve">Geef toelichting
</t>
        </r>
      </text>
    </comment>
    <comment ref="L93" authorId="0" shapeId="0" xr:uid="{00000000-0006-0000-0100-0000B4000000}">
      <text>
        <r>
          <rPr>
            <sz val="9"/>
            <color indexed="81"/>
            <rFont val="Tahoma"/>
            <family val="2"/>
          </rPr>
          <t xml:space="preserve">Geef toelichting
</t>
        </r>
      </text>
    </comment>
    <comment ref="U93" authorId="0" shapeId="0" xr:uid="{00000000-0006-0000-0100-0000B5000000}">
      <text>
        <r>
          <rPr>
            <sz val="9"/>
            <color indexed="81"/>
            <rFont val="Tahoma"/>
            <family val="2"/>
          </rPr>
          <t xml:space="preserve">Geef toelichting
</t>
        </r>
      </text>
    </comment>
    <comment ref="L94" authorId="0" shapeId="0" xr:uid="{00000000-0006-0000-0100-0000B6000000}">
      <text>
        <r>
          <rPr>
            <sz val="9"/>
            <color indexed="81"/>
            <rFont val="Tahoma"/>
            <family val="2"/>
          </rPr>
          <t xml:space="preserve">Geef toelichting
</t>
        </r>
      </text>
    </comment>
    <comment ref="U94" authorId="0" shapeId="0" xr:uid="{00000000-0006-0000-0100-0000B7000000}">
      <text>
        <r>
          <rPr>
            <sz val="9"/>
            <color indexed="81"/>
            <rFont val="Tahoma"/>
            <family val="2"/>
          </rPr>
          <t xml:space="preserve">Geef toelichting
</t>
        </r>
      </text>
    </comment>
    <comment ref="L95" authorId="0" shapeId="0" xr:uid="{00000000-0006-0000-0100-0000B8000000}">
      <text>
        <r>
          <rPr>
            <sz val="9"/>
            <color indexed="81"/>
            <rFont val="Tahoma"/>
            <family val="2"/>
          </rPr>
          <t xml:space="preserve">Geef toelichting
</t>
        </r>
      </text>
    </comment>
    <comment ref="U95" authorId="0" shapeId="0" xr:uid="{00000000-0006-0000-0100-0000B9000000}">
      <text>
        <r>
          <rPr>
            <sz val="9"/>
            <color indexed="81"/>
            <rFont val="Tahoma"/>
            <family val="2"/>
          </rPr>
          <t xml:space="preserve">Geef toelichting
</t>
        </r>
      </text>
    </comment>
    <comment ref="L96" authorId="0" shapeId="0" xr:uid="{00000000-0006-0000-0100-0000BA000000}">
      <text>
        <r>
          <rPr>
            <sz val="9"/>
            <color indexed="81"/>
            <rFont val="Tahoma"/>
            <family val="2"/>
          </rPr>
          <t xml:space="preserve">Geef toelichting
</t>
        </r>
      </text>
    </comment>
    <comment ref="U96" authorId="0" shapeId="0" xr:uid="{00000000-0006-0000-0100-0000BB000000}">
      <text>
        <r>
          <rPr>
            <sz val="9"/>
            <color indexed="81"/>
            <rFont val="Tahoma"/>
            <family val="2"/>
          </rPr>
          <t xml:space="preserve">Geef toelichting
</t>
        </r>
      </text>
    </comment>
    <comment ref="L97" authorId="0" shapeId="0" xr:uid="{00000000-0006-0000-0100-0000BC000000}">
      <text>
        <r>
          <rPr>
            <sz val="9"/>
            <color indexed="81"/>
            <rFont val="Tahoma"/>
            <family val="2"/>
          </rPr>
          <t xml:space="preserve">Geef toelichting
</t>
        </r>
      </text>
    </comment>
    <comment ref="U97" authorId="0" shapeId="0" xr:uid="{00000000-0006-0000-0100-0000BD000000}">
      <text>
        <r>
          <rPr>
            <sz val="9"/>
            <color indexed="81"/>
            <rFont val="Tahoma"/>
            <family val="2"/>
          </rPr>
          <t xml:space="preserve">Geef toelichting
</t>
        </r>
      </text>
    </comment>
    <comment ref="L98" authorId="0" shapeId="0" xr:uid="{00000000-0006-0000-0100-0000BE000000}">
      <text>
        <r>
          <rPr>
            <sz val="9"/>
            <color indexed="81"/>
            <rFont val="Tahoma"/>
            <family val="2"/>
          </rPr>
          <t xml:space="preserve">Geef toelichting
</t>
        </r>
      </text>
    </comment>
    <comment ref="U98" authorId="0" shapeId="0" xr:uid="{00000000-0006-0000-0100-0000BF000000}">
      <text>
        <r>
          <rPr>
            <sz val="9"/>
            <color indexed="81"/>
            <rFont val="Tahoma"/>
            <family val="2"/>
          </rPr>
          <t xml:space="preserve">Geef toelichting
</t>
        </r>
      </text>
    </comment>
    <comment ref="L99" authorId="0" shapeId="0" xr:uid="{00000000-0006-0000-0100-0000C0000000}">
      <text>
        <r>
          <rPr>
            <sz val="9"/>
            <color indexed="81"/>
            <rFont val="Tahoma"/>
            <family val="2"/>
          </rPr>
          <t xml:space="preserve">Geef toelichting
</t>
        </r>
      </text>
    </comment>
    <comment ref="U99" authorId="0" shapeId="0" xr:uid="{00000000-0006-0000-0100-0000C1000000}">
      <text>
        <r>
          <rPr>
            <sz val="9"/>
            <color indexed="81"/>
            <rFont val="Tahoma"/>
            <family val="2"/>
          </rPr>
          <t xml:space="preserve">Geef toelichting
</t>
        </r>
      </text>
    </comment>
    <comment ref="L100" authorId="0" shapeId="0" xr:uid="{00000000-0006-0000-0100-0000C2000000}">
      <text>
        <r>
          <rPr>
            <sz val="9"/>
            <color indexed="81"/>
            <rFont val="Tahoma"/>
            <family val="2"/>
          </rPr>
          <t xml:space="preserve">Geef toelichting
</t>
        </r>
      </text>
    </comment>
    <comment ref="U100" authorId="0" shapeId="0" xr:uid="{00000000-0006-0000-0100-0000C3000000}">
      <text>
        <r>
          <rPr>
            <sz val="9"/>
            <color indexed="81"/>
            <rFont val="Tahoma"/>
            <family val="2"/>
          </rPr>
          <t xml:space="preserve">Geef toelichting
</t>
        </r>
      </text>
    </comment>
    <comment ref="L101" authorId="0" shapeId="0" xr:uid="{00000000-0006-0000-0100-0000C4000000}">
      <text>
        <r>
          <rPr>
            <sz val="9"/>
            <color indexed="81"/>
            <rFont val="Tahoma"/>
            <family val="2"/>
          </rPr>
          <t xml:space="preserve">Geef toelichting
</t>
        </r>
      </text>
    </comment>
    <comment ref="U101" authorId="0" shapeId="0" xr:uid="{00000000-0006-0000-0100-0000C5000000}">
      <text>
        <r>
          <rPr>
            <sz val="9"/>
            <color indexed="81"/>
            <rFont val="Tahoma"/>
            <family val="2"/>
          </rPr>
          <t xml:space="preserve">Geef toelichting
</t>
        </r>
      </text>
    </comment>
    <comment ref="L102" authorId="0" shapeId="0" xr:uid="{00000000-0006-0000-0100-0000C6000000}">
      <text>
        <r>
          <rPr>
            <sz val="9"/>
            <color indexed="81"/>
            <rFont val="Tahoma"/>
            <family val="2"/>
          </rPr>
          <t xml:space="preserve">Geef toelichting
</t>
        </r>
      </text>
    </comment>
    <comment ref="U102" authorId="0" shapeId="0" xr:uid="{00000000-0006-0000-0100-0000C7000000}">
      <text>
        <r>
          <rPr>
            <sz val="9"/>
            <color indexed="81"/>
            <rFont val="Tahoma"/>
            <family val="2"/>
          </rPr>
          <t xml:space="preserve">Geef toelichting
</t>
        </r>
      </text>
    </comment>
    <comment ref="L103" authorId="0" shapeId="0" xr:uid="{00000000-0006-0000-0100-0000C8000000}">
      <text>
        <r>
          <rPr>
            <sz val="9"/>
            <color indexed="81"/>
            <rFont val="Tahoma"/>
            <family val="2"/>
          </rPr>
          <t xml:space="preserve">Geef toelichting
</t>
        </r>
      </text>
    </comment>
    <comment ref="U103" authorId="0" shapeId="0" xr:uid="{00000000-0006-0000-0100-0000C9000000}">
      <text>
        <r>
          <rPr>
            <sz val="9"/>
            <color indexed="81"/>
            <rFont val="Tahoma"/>
            <family val="2"/>
          </rPr>
          <t xml:space="preserve">Geef toelichting
</t>
        </r>
      </text>
    </comment>
    <comment ref="L104" authorId="0" shapeId="0" xr:uid="{00000000-0006-0000-0100-0000CA000000}">
      <text>
        <r>
          <rPr>
            <sz val="9"/>
            <color indexed="81"/>
            <rFont val="Tahoma"/>
            <family val="2"/>
          </rPr>
          <t xml:space="preserve">Geef toelichting
</t>
        </r>
      </text>
    </comment>
    <comment ref="U104" authorId="0" shapeId="0" xr:uid="{00000000-0006-0000-0100-0000CB000000}">
      <text>
        <r>
          <rPr>
            <sz val="9"/>
            <color indexed="81"/>
            <rFont val="Tahoma"/>
            <family val="2"/>
          </rPr>
          <t xml:space="preserve">Geef toelichting
</t>
        </r>
      </text>
    </comment>
    <comment ref="L105" authorId="0" shapeId="0" xr:uid="{00000000-0006-0000-0100-0000CC000000}">
      <text>
        <r>
          <rPr>
            <sz val="9"/>
            <color indexed="81"/>
            <rFont val="Tahoma"/>
            <family val="2"/>
          </rPr>
          <t xml:space="preserve">Geef toelichting
</t>
        </r>
      </text>
    </comment>
    <comment ref="U105" authorId="0" shapeId="0" xr:uid="{00000000-0006-0000-0100-0000CD000000}">
      <text>
        <r>
          <rPr>
            <sz val="9"/>
            <color indexed="81"/>
            <rFont val="Tahoma"/>
            <family val="2"/>
          </rPr>
          <t xml:space="preserve">Geef toelichting
</t>
        </r>
      </text>
    </comment>
  </commentList>
</comments>
</file>

<file path=xl/sharedStrings.xml><?xml version="1.0" encoding="utf-8"?>
<sst xmlns="http://schemas.openxmlformats.org/spreadsheetml/2006/main" count="1131" uniqueCount="1015">
  <si>
    <t>NL</t>
  </si>
  <si>
    <t>FR</t>
  </si>
  <si>
    <t>Nr.</t>
  </si>
  <si>
    <t>1</t>
  </si>
  <si>
    <t xml:space="preserve">C  </t>
  </si>
  <si>
    <t>Xn</t>
  </si>
  <si>
    <t>F+</t>
  </si>
  <si>
    <t xml:space="preserve">F </t>
  </si>
  <si>
    <t xml:space="preserve">E </t>
  </si>
  <si>
    <t xml:space="preserve">O </t>
  </si>
  <si>
    <t>Xi</t>
  </si>
  <si>
    <t xml:space="preserve">T </t>
  </si>
  <si>
    <t>T+</t>
  </si>
  <si>
    <r>
      <t xml:space="preserve">Beschrijving Prod
</t>
    </r>
    <r>
      <rPr>
        <b/>
        <i/>
        <sz val="8"/>
        <rFont val="Arial"/>
        <family val="2"/>
      </rPr>
      <t>Description Prod</t>
    </r>
  </si>
  <si>
    <r>
      <t xml:space="preserve">Productcode
</t>
    </r>
    <r>
      <rPr>
        <b/>
        <i/>
        <sz val="8"/>
        <rFont val="Arial"/>
        <family val="2"/>
      </rPr>
      <t>Code produit</t>
    </r>
  </si>
  <si>
    <r>
      <t xml:space="preserve">Mil benaming
</t>
    </r>
    <r>
      <rPr>
        <b/>
        <i/>
        <sz val="8"/>
        <rFont val="Arial"/>
        <family val="2"/>
      </rPr>
      <t>Dénomination militaire</t>
    </r>
  </si>
  <si>
    <r>
      <t xml:space="preserve">Fabrikant
</t>
    </r>
    <r>
      <rPr>
        <b/>
        <i/>
        <sz val="8"/>
        <rFont val="Arial"/>
        <family val="2"/>
      </rPr>
      <t>Fabriquant</t>
    </r>
  </si>
  <si>
    <r>
      <t xml:space="preserve">Vlampunt
</t>
    </r>
    <r>
      <rPr>
        <b/>
        <i/>
        <sz val="8"/>
        <rFont val="Arial"/>
        <family val="2"/>
      </rPr>
      <t>Point d'éclair</t>
    </r>
  </si>
  <si>
    <r>
      <t xml:space="preserve">Naam van de samenstellende stoffen
</t>
    </r>
    <r>
      <rPr>
        <b/>
        <i/>
        <sz val="8"/>
        <rFont val="Arial"/>
        <family val="2"/>
      </rPr>
      <t>Nom des composants</t>
    </r>
  </si>
  <si>
    <r>
      <t xml:space="preserve">Nr CAS
</t>
    </r>
    <r>
      <rPr>
        <b/>
        <i/>
        <sz val="10"/>
        <rFont val="Arial"/>
        <family val="2"/>
      </rPr>
      <t>N° CAS</t>
    </r>
  </si>
  <si>
    <r>
      <t xml:space="preserve">Nr UN
</t>
    </r>
    <r>
      <rPr>
        <b/>
        <i/>
        <sz val="8"/>
        <rFont val="Arial"/>
        <family val="2"/>
      </rPr>
      <t>N° ONU</t>
    </r>
  </si>
  <si>
    <r>
      <t xml:space="preserve">Gestockeerd volgens de voorschriften
</t>
    </r>
    <r>
      <rPr>
        <b/>
        <i/>
        <sz val="7"/>
        <rFont val="Arial"/>
        <family val="2"/>
      </rPr>
      <t>Stocké suivant les prescriptions</t>
    </r>
  </si>
  <si>
    <r>
      <t xml:space="preserve">Dagelijks verbruik
</t>
    </r>
    <r>
      <rPr>
        <b/>
        <i/>
        <sz val="7"/>
        <rFont val="Arial"/>
        <family val="2"/>
      </rPr>
      <t>Consommation journalière</t>
    </r>
  </si>
  <si>
    <r>
      <t xml:space="preserve">Oxiderend
</t>
    </r>
    <r>
      <rPr>
        <b/>
        <i/>
        <sz val="5"/>
        <rFont val="Arial"/>
        <family val="2"/>
      </rPr>
      <t>Oxidant</t>
    </r>
  </si>
  <si>
    <r>
      <t xml:space="preserve">Ontplofbaar
</t>
    </r>
    <r>
      <rPr>
        <b/>
        <i/>
        <sz val="5"/>
        <rFont val="Arial"/>
        <family val="2"/>
      </rPr>
      <t>Explosif</t>
    </r>
  </si>
  <si>
    <r>
      <t xml:space="preserve">Licht ontvlambaar
</t>
    </r>
    <r>
      <rPr>
        <b/>
        <i/>
        <sz val="5"/>
        <rFont val="Arial"/>
        <family val="2"/>
      </rPr>
      <t>Facilement inflammable</t>
    </r>
  </si>
  <si>
    <r>
      <t xml:space="preserve">Zeer licht ontvlambaar
</t>
    </r>
    <r>
      <rPr>
        <b/>
        <i/>
        <sz val="5"/>
        <rFont val="Arial"/>
        <family val="2"/>
      </rPr>
      <t>Extrèmement inflammable</t>
    </r>
  </si>
  <si>
    <t>Schadelijk
Nocif</t>
  </si>
  <si>
    <r>
      <t xml:space="preserve">Irriterend
</t>
    </r>
    <r>
      <rPr>
        <b/>
        <i/>
        <sz val="5"/>
        <rFont val="Arial"/>
        <family val="2"/>
      </rPr>
      <t>Irritant</t>
    </r>
  </si>
  <si>
    <r>
      <t xml:space="preserve">Giftig
</t>
    </r>
    <r>
      <rPr>
        <b/>
        <i/>
        <sz val="5"/>
        <rFont val="Arial"/>
        <family val="2"/>
      </rPr>
      <t>Toxique</t>
    </r>
  </si>
  <si>
    <r>
      <t xml:space="preserve">Zeer giftig
</t>
    </r>
    <r>
      <rPr>
        <b/>
        <i/>
        <sz val="5"/>
        <rFont val="Arial"/>
        <family val="2"/>
      </rPr>
      <t>Très toxique</t>
    </r>
  </si>
  <si>
    <r>
      <t xml:space="preserve">Schadelijk voor milieu
</t>
    </r>
    <r>
      <rPr>
        <b/>
        <i/>
        <sz val="5"/>
        <rFont val="Arial"/>
        <family val="2"/>
      </rPr>
      <t>Dangereux pour l'environnement</t>
    </r>
  </si>
  <si>
    <r>
      <t xml:space="preserve">Corrosief
</t>
    </r>
    <r>
      <rPr>
        <b/>
        <i/>
        <sz val="5"/>
        <rFont val="Arial"/>
        <family val="2"/>
      </rPr>
      <t>Corrosif</t>
    </r>
  </si>
  <si>
    <r>
      <t xml:space="preserve">R - Zinnen
</t>
    </r>
    <r>
      <rPr>
        <b/>
        <i/>
        <sz val="10"/>
        <rFont val="Arial"/>
        <family val="2"/>
      </rPr>
      <t>Phrases - R</t>
    </r>
  </si>
  <si>
    <r>
      <t xml:space="preserve">S - Zinnen
</t>
    </r>
    <r>
      <rPr>
        <b/>
        <i/>
        <sz val="10"/>
        <rFont val="Arial"/>
        <family val="2"/>
      </rPr>
      <t>Phrases - S</t>
    </r>
  </si>
  <si>
    <t>andere / autre</t>
  </si>
  <si>
    <t>Opmerking
Remarque</t>
  </si>
  <si>
    <r>
      <t xml:space="preserve">Benaming
</t>
    </r>
    <r>
      <rPr>
        <b/>
        <i/>
        <sz val="8"/>
        <rFont val="Arial"/>
        <family val="2"/>
      </rPr>
      <t>Nom</t>
    </r>
  </si>
  <si>
    <t>Kg</t>
  </si>
  <si>
    <t>Verpakkingsinhoud
Contenu (embalage)</t>
  </si>
  <si>
    <t>Spuitbus
Bombe</t>
  </si>
  <si>
    <t>NSN
NIIN</t>
  </si>
  <si>
    <t>L</t>
  </si>
  <si>
    <r>
      <t xml:space="preserve">Gebruikt door:
</t>
    </r>
    <r>
      <rPr>
        <b/>
        <i/>
        <sz val="8"/>
        <rFont val="Arial"/>
        <family val="2"/>
      </rPr>
      <t>Utilisé par:</t>
    </r>
  </si>
  <si>
    <r>
      <t xml:space="preserve">Functie
</t>
    </r>
    <r>
      <rPr>
        <b/>
        <i/>
        <sz val="8"/>
        <rFont val="Arial"/>
        <family val="2"/>
      </rPr>
      <t>Fuction</t>
    </r>
  </si>
  <si>
    <r>
      <t xml:space="preserve">Postnummer
</t>
    </r>
    <r>
      <rPr>
        <b/>
        <i/>
        <sz val="8"/>
        <rFont val="Arial"/>
        <family val="2"/>
      </rPr>
      <t>Numéro d'post</t>
    </r>
  </si>
  <si>
    <r>
      <t xml:space="preserve">Lokaal
</t>
    </r>
    <r>
      <rPr>
        <b/>
        <i/>
        <sz val="8"/>
        <rFont val="Arial"/>
        <family val="2"/>
      </rPr>
      <t>Local</t>
    </r>
  </si>
  <si>
    <r>
      <t xml:space="preserve">Dienst
</t>
    </r>
    <r>
      <rPr>
        <b/>
        <i/>
        <sz val="8"/>
        <rFont val="Arial"/>
        <family val="2"/>
      </rPr>
      <t>Service</t>
    </r>
  </si>
  <si>
    <r>
      <t xml:space="preserve">Ontplofbaar
</t>
    </r>
    <r>
      <rPr>
        <b/>
        <i/>
        <sz val="5"/>
        <rFont val="Arial"/>
        <family val="2"/>
      </rPr>
      <t>Explosible</t>
    </r>
  </si>
  <si>
    <r>
      <t xml:space="preserve">Ontvlambaar
</t>
    </r>
    <r>
      <rPr>
        <b/>
        <i/>
        <sz val="5"/>
        <rFont val="Arial"/>
        <family val="2"/>
      </rPr>
      <t>Inflammable</t>
    </r>
  </si>
  <si>
    <r>
      <t xml:space="preserve">Irriterend, Schadelijk, Sensibiliserend
</t>
    </r>
    <r>
      <rPr>
        <b/>
        <i/>
        <sz val="5"/>
        <rFont val="Arial"/>
        <family val="2"/>
      </rPr>
      <t>Irritant, Nocif, Sensibilisant</t>
    </r>
  </si>
  <si>
    <r>
      <t xml:space="preserve">Oxiderend
</t>
    </r>
    <r>
      <rPr>
        <b/>
        <i/>
        <sz val="5"/>
        <rFont val="Arial"/>
        <family val="2"/>
      </rPr>
      <t>Comburant</t>
    </r>
  </si>
  <si>
    <r>
      <t xml:space="preserve">Gevaarlijk voor aquatisch milieu
</t>
    </r>
    <r>
      <rPr>
        <b/>
        <i/>
        <sz val="5"/>
        <rFont val="Arial"/>
        <family val="2"/>
      </rPr>
      <t>Danger pour le milieu aquatique</t>
    </r>
  </si>
  <si>
    <r>
      <t xml:space="preserve">Gassen onder druk
</t>
    </r>
    <r>
      <rPr>
        <b/>
        <i/>
        <sz val="5"/>
        <rFont val="Arial"/>
        <family val="2"/>
      </rPr>
      <t>Gaz sous pression</t>
    </r>
  </si>
  <si>
    <r>
      <t xml:space="preserve">Verdiep
</t>
    </r>
    <r>
      <rPr>
        <b/>
        <i/>
        <sz val="8"/>
        <rFont val="Arial"/>
        <family val="2"/>
      </rPr>
      <t>Etage</t>
    </r>
  </si>
  <si>
    <r>
      <t xml:space="preserve">Gevarenaanduiding
H-zinnen
</t>
    </r>
    <r>
      <rPr>
        <b/>
        <i/>
        <sz val="10"/>
        <rFont val="Arial"/>
        <family val="2"/>
      </rPr>
      <t>Mention de danger
Phrases - H</t>
    </r>
  </si>
  <si>
    <r>
      <t xml:space="preserve">Veiligheidsaanbevelingen
P-zinnen
</t>
    </r>
    <r>
      <rPr>
        <b/>
        <i/>
        <sz val="10"/>
        <rFont val="Arial"/>
        <family val="2"/>
      </rPr>
      <t>Conseil de prudence
Phrases - P</t>
    </r>
  </si>
  <si>
    <t>SDS-Fiche</t>
  </si>
  <si>
    <t>V.I.K.
F.I.S.</t>
  </si>
  <si>
    <t>Lange termijn gezondheidsgevaarlijk
A Long terme dangereux pour la santé</t>
  </si>
  <si>
    <t>Aantal producten:</t>
  </si>
  <si>
    <r>
      <t xml:space="preserve">Voorziene Max stock
</t>
    </r>
    <r>
      <rPr>
        <b/>
        <i/>
        <sz val="9"/>
        <rFont val="Arial"/>
        <family val="2"/>
      </rPr>
      <t>Stock Max prévue</t>
    </r>
  </si>
  <si>
    <t>CMR</t>
  </si>
  <si>
    <t>SVHC</t>
  </si>
  <si>
    <t>Locatie</t>
  </si>
  <si>
    <t>Product</t>
  </si>
  <si>
    <r>
      <t xml:space="preserve">Leverancier
</t>
    </r>
    <r>
      <rPr>
        <b/>
        <i/>
        <sz val="8"/>
        <rFont val="Arial"/>
        <family val="2"/>
      </rPr>
      <t>Fournisseur</t>
    </r>
  </si>
  <si>
    <t xml:space="preserve">Werkplaats: </t>
  </si>
  <si>
    <t>N341 Plaatbewerking</t>
  </si>
  <si>
    <t>SAVE</t>
  </si>
  <si>
    <t>Link2Werkplaatsdossier N</t>
  </si>
  <si>
    <t>Meer informatie over producten met gevaarlijke en schadelijke eigenschappen?  Check out the link &gt;</t>
  </si>
  <si>
    <t xml:space="preserve">Inventaris  PMGE                                                                                                                          Risico Inventarisatie en Evaluatie </t>
  </si>
  <si>
    <t>BELANGRIJK: Vul deze gegevens zo correct mogelijk in: bepalend voor uw eigen gezondheid en gezondheidstoezicht alsmede voor die van uw collega-werknemers!</t>
  </si>
  <si>
    <t>NSN Product</t>
  </si>
  <si>
    <t>Benaming Product</t>
  </si>
  <si>
    <t>SDS OK/NOK</t>
  </si>
  <si>
    <t>VSP OK/NOK</t>
  </si>
  <si>
    <t>Toestand product</t>
  </si>
  <si>
    <t>Frequentie in gebruik product</t>
  </si>
  <si>
    <t>Blootstellingsduur</t>
  </si>
  <si>
    <t>PMGE</t>
  </si>
  <si>
    <t>Dagelijks</t>
  </si>
  <si>
    <t>Wekelijks</t>
  </si>
  <si>
    <t>Maandelijks</t>
  </si>
  <si>
    <t>Trimestrieel</t>
  </si>
  <si>
    <t>Anders</t>
  </si>
  <si>
    <t>&lt; 10 min</t>
  </si>
  <si>
    <t>10 - 30 min</t>
  </si>
  <si>
    <t>30 - 60 min</t>
  </si>
  <si>
    <t>60 - 120 min</t>
  </si>
  <si>
    <t>&gt; 120 min</t>
  </si>
  <si>
    <t>&gt; 240 min</t>
  </si>
  <si>
    <t>≥ 480 min</t>
  </si>
  <si>
    <t xml:space="preserve">Anders </t>
  </si>
  <si>
    <t xml:space="preserve"> CARCINOGEEN</t>
  </si>
  <si>
    <t>MUTAGEEN</t>
  </si>
  <si>
    <t>Toestand product
etat du produit</t>
  </si>
  <si>
    <t>Aerosol / spray</t>
  </si>
  <si>
    <t>Liquid</t>
  </si>
  <si>
    <t>Fixed</t>
  </si>
  <si>
    <t>Gas</t>
  </si>
  <si>
    <t>Paste/glue</t>
  </si>
  <si>
    <r>
      <t xml:space="preserve">Stock - verbruik
</t>
    </r>
    <r>
      <rPr>
        <b/>
        <i/>
        <sz val="10"/>
        <rFont val="Arial"/>
        <family val="2"/>
      </rPr>
      <t>Stock - consommation</t>
    </r>
  </si>
  <si>
    <r>
      <t xml:space="preserve">gevaren - risico's
</t>
    </r>
    <r>
      <rPr>
        <b/>
        <i/>
        <sz val="10"/>
        <rFont val="Arial"/>
        <family val="2"/>
      </rPr>
      <t>Dangers - risques</t>
    </r>
  </si>
  <si>
    <r>
      <t xml:space="preserve">Documentatie
</t>
    </r>
    <r>
      <rPr>
        <b/>
        <i/>
        <sz val="10"/>
        <rFont val="Arial"/>
        <family val="2"/>
      </rPr>
      <t>Documentation</t>
    </r>
  </si>
  <si>
    <r>
      <t xml:space="preserve">Toestand Product
</t>
    </r>
    <r>
      <rPr>
        <b/>
        <i/>
        <sz val="10"/>
        <rFont val="Arial"/>
        <family val="2"/>
      </rPr>
      <t>état du produit</t>
    </r>
  </si>
  <si>
    <t>Eenheid/Unité</t>
  </si>
  <si>
    <t>Dienst/Service:</t>
  </si>
  <si>
    <t xml:space="preserve">LDPBW 08 Risk Assessment </t>
  </si>
  <si>
    <t>Local:</t>
  </si>
  <si>
    <t>Lokaal:</t>
  </si>
  <si>
    <t>Carcinogeen
H350</t>
  </si>
  <si>
    <t>Codex over het welzijn op het werk, Boek III, Arbeidsplaatsen Titel 5 Opslagplaatsen voor ontvlambare stoffen.</t>
  </si>
  <si>
    <t>Codex over het welzijn op het werk, Boek VI Chemische, kankerverwekkende, mutagene en reprotoxische agentia, Titel 1 Chemische agentia</t>
  </si>
  <si>
    <t>Wetgeving</t>
  </si>
  <si>
    <t>codex over het welzijn op het werk, boek VI Chemische, kankerverwekkende, mutagene en reprotoxische agentia, Titel 2 kankerverwekkende, mutagene en reprotoxische agentia</t>
  </si>
  <si>
    <t>de</t>
  </si>
  <si>
    <t>Van toepassing op</t>
  </si>
  <si>
    <t>Begeleidende tekst</t>
  </si>
  <si>
    <t>H200</t>
  </si>
  <si>
    <t>Ontplofbare stoffen, instabiel</t>
  </si>
  <si>
    <t>"Instabiele ontplofbare stof."</t>
  </si>
  <si>
    <t>H201</t>
  </si>
  <si>
    <t>Ontplofbare stoffen, subklasse 1.1</t>
  </si>
  <si>
    <t>"Ontplofbare stof: gevaar voor massa-explosie."</t>
  </si>
  <si>
    <t>H202</t>
  </si>
  <si>
    <t>Ontplofbare stoffen, subklasse 1.2</t>
  </si>
  <si>
    <t>"Ontplofbare stof, ernstig gevaar voor scherfwerking."</t>
  </si>
  <si>
    <t>H203</t>
  </si>
  <si>
    <t>Ontplofbare stoffen, subklasse 1.3</t>
  </si>
  <si>
    <t>"Ontplofbare stof; gevaar voor brand, luchtdrukwerking of scherfwerking."</t>
  </si>
  <si>
    <t>H204</t>
  </si>
  <si>
    <t>Ontplofbare stoffen, subklasse 1.4</t>
  </si>
  <si>
    <t>"Gevaar voor brand of scherfwerking."</t>
  </si>
  <si>
    <t>H205</t>
  </si>
  <si>
    <t>Ontplofbare stoffen, subklasse 1.5</t>
  </si>
  <si>
    <t>"Gevaar voor massa-explosie bij brand."</t>
  </si>
  <si>
    <t>H207</t>
  </si>
  <si>
    <t>Ontplofbare stoffen, subklasse 1.7</t>
  </si>
  <si>
    <t>"Kan brand veroorzaken of brand bevorderen."</t>
  </si>
  <si>
    <t>H220</t>
  </si>
  <si>
    <t>Ontvlambare gassen, gevarencategorie 1</t>
  </si>
  <si>
    <t>"Zeer licht ontvlambaar gas."</t>
  </si>
  <si>
    <t>H221</t>
  </si>
  <si>
    <t>Ontvlambare gassen, gevarencategorie 2</t>
  </si>
  <si>
    <t>"Ontvlambaar gas."</t>
  </si>
  <si>
    <t>H222</t>
  </si>
  <si>
    <t>Aerosolen, gevarencategorie 1</t>
  </si>
  <si>
    <t>"Zeer licht ontvlambare aerosol."</t>
  </si>
  <si>
    <t>H223</t>
  </si>
  <si>
    <t>Aerosolen, gevarencategorie 2</t>
  </si>
  <si>
    <t>"Ontvlambare aerosol."</t>
  </si>
  <si>
    <t>H224</t>
  </si>
  <si>
    <t>Ontvlambare vloeistoffen, gevarencategorie 1</t>
  </si>
  <si>
    <t>"Zeer licht ontvlambare vloeistof en damp."</t>
  </si>
  <si>
    <t>H225</t>
  </si>
  <si>
    <t>Ontvlambare vloeistoffen, gevarencategorie 2</t>
  </si>
  <si>
    <t>"Licht ontvlambare vloeistof en damp."</t>
  </si>
  <si>
    <t>H226</t>
  </si>
  <si>
    <t>Ontvlambare vloeistoffen, gevarencategorie 3</t>
  </si>
  <si>
    <t>"Ontvlambare vloeistof en damp."</t>
  </si>
  <si>
    <t>H227</t>
  </si>
  <si>
    <t>Ontvlambare vloeistoffen, gevarencategorie 4</t>
  </si>
  <si>
    <t>"Brandbare vloeistof."</t>
  </si>
  <si>
    <t>H228</t>
  </si>
  <si>
    <t>Ontvlambare vaste stoffen, gevarencategorie 1 en 2</t>
  </si>
  <si>
    <t>"Ontvlambare vaste stof."</t>
  </si>
  <si>
    <t>H229</t>
  </si>
  <si>
    <t>Aerosolen, gevarencategorieën 1,2,3</t>
  </si>
  <si>
    <t>"Houder onder druk: kan openbarsten bij verhitting"</t>
  </si>
  <si>
    <t>H230</t>
  </si>
  <si>
    <t>Ontvlambare gassen (waaronder chemisch instabiele gassen), gevarencategorie A</t>
  </si>
  <si>
    <t>"Kan explosief reageren zelfs in afwezigheid van lucht"</t>
  </si>
  <si>
    <t>H231</t>
  </si>
  <si>
    <t>Ontvlambare gassen (waaronder chemisch instabiele gassen), gevarencategorie B</t>
  </si>
  <si>
    <t>"Kan explosief reageren zelfs in afwezigheid van lucht bij verhoogde druk en/of temperatuur"</t>
  </si>
  <si>
    <t>H240</t>
  </si>
  <si>
    <t>Zelfontledende stoffen en mengsels, type A</t>
  </si>
  <si>
    <t>Organische peroxiden, type A</t>
  </si>
  <si>
    <t>"Ontploffingsgevaar bij verwarming."</t>
  </si>
  <si>
    <t>H241</t>
  </si>
  <si>
    <t>Zelfontledende stoffen en mengsels, type B</t>
  </si>
  <si>
    <t>Organische peroxiden, type B</t>
  </si>
  <si>
    <t>"Brand- of ontploffingsgevaar bij verwarming."</t>
  </si>
  <si>
    <t>H242</t>
  </si>
  <si>
    <t>Zelfontledende stoffen en mengsels, type C, D, E en F</t>
  </si>
  <si>
    <t>Organische peroxiden, type C, D, E en F</t>
  </si>
  <si>
    <t>"Brandgevaar bij verwarming."</t>
  </si>
  <si>
    <t>H250</t>
  </si>
  <si>
    <t>Pyrofore vloeistoffen, gevarencategorie 1</t>
  </si>
  <si>
    <t>Pyrofore vaste stoffen, gevarencategorie 1</t>
  </si>
  <si>
    <t>"Vat spontaan vlam bij blootstelling aan lucht."</t>
  </si>
  <si>
    <t>H251</t>
  </si>
  <si>
    <t>Voor zelfverhitting vatbare stoffen en mengsels, gevarencategorie 1</t>
  </si>
  <si>
    <t>"Vatbaar voor zelfverhitting: kan vlam vatten."</t>
  </si>
  <si>
    <t>H252</t>
  </si>
  <si>
    <t>Voor zelfverhitting vatbare stoffen en mengsels, gevarencategorie 2</t>
  </si>
  <si>
    <t>"In grote hoeveelheden vatbaar voor zelfverhitting: kan vlam vatten."</t>
  </si>
  <si>
    <t>H260</t>
  </si>
  <si>
    <t>Stoffen en mengsels die in contact met water ontvlambare gassen ontwikkelen, gevarencategorie 1</t>
  </si>
  <si>
    <t>"In contact met water komen ontvlambare gassen vrij die spontaan kunnen ontbranden."</t>
  </si>
  <si>
    <t>H261</t>
  </si>
  <si>
    <t>Stoffen en mengsels die in contact met water ontvlambare gassen ontwikkelen, gevarencategorie 2 en 3</t>
  </si>
  <si>
    <t>"In contact met water komen ontvlambare gassen vrij."</t>
  </si>
  <si>
    <t>H270</t>
  </si>
  <si>
    <t>Oxiderende gassen, gevarencategorie 1</t>
  </si>
  <si>
    <t>"Kan brand veroorzaken of bevorderen; oxiderend."</t>
  </si>
  <si>
    <t>H271</t>
  </si>
  <si>
    <t>Oxiderende vloeistoffen, gevarencategorie 1</t>
  </si>
  <si>
    <t>Oxiderende vaste stoffen, gevarencategorie 1</t>
  </si>
  <si>
    <t>"Kan brand of ontploffingen veroorzaken; sterk oxiderend."</t>
  </si>
  <si>
    <t>H272</t>
  </si>
  <si>
    <t>Oxiderende vloeistoffen, gevarencategorie 2 en 3</t>
  </si>
  <si>
    <t>Oxiderende vaste stoffen, gevarencategorie 2 en 3</t>
  </si>
  <si>
    <t>"Kan brand bevorderen; oxiderend."</t>
  </si>
  <si>
    <t>H280</t>
  </si>
  <si>
    <t>Gassen onder druk: samengeperst gas; vloeibaar gas; opgelost gas</t>
  </si>
  <si>
    <t>"Bevat gas onder druk; kan ontploffen bij verwarming."</t>
  </si>
  <si>
    <t>H281</t>
  </si>
  <si>
    <t>Gassen onder druk: sterk gekoeld vloeibaar gas</t>
  </si>
  <si>
    <t>"Bevat sterk gekoeld gas; kan cryogene brandwonden of letsel veroorzaken."</t>
  </si>
  <si>
    <t>H290</t>
  </si>
  <si>
    <t>Bijtend voor metalen, gevarencategorie 1</t>
  </si>
  <si>
    <t>"Kan bijtend zijn voor metalen."</t>
  </si>
  <si>
    <t>Codes H229, H230 en H231 zijn ingevoegd door de Europese Verordening (EU) nr. 487/2013 van de Commissie van 8 mei 2013 tot wijziging van Verordening (EG) nr. 1272/2008 van het Europees Parlement en de Raad betreffende de indeling, etikettering en verpakking van stoffen en mengsels, met het oog op de aanpassing aan de technische en wetenschappelijke vooruitgang</t>
  </si>
  <si>
    <t>Gevarenaanduidingen voor materiële gevaren</t>
  </si>
  <si>
    <t>Gevarenaanduidingen voor gezondheidsgevaren</t>
  </si>
  <si>
    <t>Code</t>
  </si>
  <si>
    <t>H300</t>
  </si>
  <si>
    <t>Acute orale toxiciteit, gevarencategorie 1 en 2</t>
  </si>
  <si>
    <t>"Dodelijk bij inslikken."</t>
  </si>
  <si>
    <t>H301</t>
  </si>
  <si>
    <t>Acute orale toxiciteit, gevarencategorie 3</t>
  </si>
  <si>
    <t>"Giftig bij inslikken."</t>
  </si>
  <si>
    <t>H302</t>
  </si>
  <si>
    <t>Acute orale toxiciteit, gevarencategorie 4</t>
  </si>
  <si>
    <t>"Schadelijk bij inslikken."</t>
  </si>
  <si>
    <t>H304</t>
  </si>
  <si>
    <t>Aspiratiegevaar, gevarencategorie 1</t>
  </si>
  <si>
    <t>"Kan dodelijk zijn als de stof bij inslikken in de luchtwegen terechtkomt."</t>
  </si>
  <si>
    <t>H310</t>
  </si>
  <si>
    <t>Acute dermale toxiciteit, gevarencategorie 1 en 2</t>
  </si>
  <si>
    <t>"Dodelijk bij contact met de huid."</t>
  </si>
  <si>
    <t>H311</t>
  </si>
  <si>
    <t>Acute dermale toxiciteit, gevarencategorie 3</t>
  </si>
  <si>
    <t>"Giftig bij contact met de huid."</t>
  </si>
  <si>
    <t>H312</t>
  </si>
  <si>
    <t>Acute dermale toxiciteit, gevarencategorie 4</t>
  </si>
  <si>
    <t>"Schadelijk bij contact met de huid."</t>
  </si>
  <si>
    <t>H314</t>
  </si>
  <si>
    <t>Huidcorrosie/-irritatie, gevarencategorie 1A, 1B en 1C</t>
  </si>
  <si>
    <t>"Veroorzaakt ernstige brandwonden en oogletsels."</t>
  </si>
  <si>
    <t>H315</t>
  </si>
  <si>
    <t>Huidcorrosie/-irritatie, gevarencategorie 2</t>
  </si>
  <si>
    <t>"Veroorzaakt huidirritatie."</t>
  </si>
  <si>
    <t>H317</t>
  </si>
  <si>
    <t>Huidsensibilisatie, gevarencategorie 1</t>
  </si>
  <si>
    <t>"Kan een allergische huidreactie veroorzaken."</t>
  </si>
  <si>
    <t>H318</t>
  </si>
  <si>
    <t>Ernstig oogletsel/oogirritatie, gevarencategorie 1</t>
  </si>
  <si>
    <t>"Veroorzaakt ernstig oogletsel."</t>
  </si>
  <si>
    <t>H319</t>
  </si>
  <si>
    <t>Ernstig oogletsel/oogirritatie, gevarencategorie 2A</t>
  </si>
  <si>
    <t>"Veroorzaakt ernstige oogirritatie."</t>
  </si>
  <si>
    <t>H330</t>
  </si>
  <si>
    <t>Acute toxiciteit bij inademing, gevarencategorie 1 en 2</t>
  </si>
  <si>
    <t>"Dodelijk bij inademing."</t>
  </si>
  <si>
    <t>H331</t>
  </si>
  <si>
    <t>Acute toxiciteit bij inademing, gevarencategorie 3</t>
  </si>
  <si>
    <t>"Giftig bij inademing."</t>
  </si>
  <si>
    <t>H332</t>
  </si>
  <si>
    <t>Acute toxiciteit bij inademing, gevarencategorie 4</t>
  </si>
  <si>
    <t>"Schadelijk bij inademing."</t>
  </si>
  <si>
    <t>H334</t>
  </si>
  <si>
    <t>Sensibilisatie van de luchtwegen, gevarencategorie 1</t>
  </si>
  <si>
    <t>"Kan bij inademing allergie- of astmasymptomen of ademhalingsmoeilijkheden veroorzaken."</t>
  </si>
  <si>
    <t>H335</t>
  </si>
  <si>
    <t>Specifieke doelorgaantoxiciteit bij eenmalige blootstelling, gevarencategorie 3, irritatie van de luchtwegen</t>
  </si>
  <si>
    <t>"Kan irritatie van de luchtwegen veroorzaken."</t>
  </si>
  <si>
    <t>H336</t>
  </si>
  <si>
    <t>Specifieke doelorgaantoxiciteit bij eenmalige blootstelling, gevarencategorie 3, narcotische werking</t>
  </si>
  <si>
    <t>"Kan slaperigheid of duizeligheid veroorzaken."</t>
  </si>
  <si>
    <t>H340</t>
  </si>
  <si>
    <t>Mutageniteit in geslachtscellen, gevarencategorie 1A en 1B</t>
  </si>
  <si>
    <t>H341</t>
  </si>
  <si>
    <t>Mutageniteit in geslachtscellen, gevarencategorie 2</t>
  </si>
  <si>
    <t>H350</t>
  </si>
  <si>
    <t>Kankerverwekkendheid, gevarencategorie 1A en 1B</t>
  </si>
  <si>
    <t>H351</t>
  </si>
  <si>
    <t>Kankerverwekkendheid, gevarencategorie 2</t>
  </si>
  <si>
    <t>H360</t>
  </si>
  <si>
    <t>Voortplantingstoxiciteit, gevarencategorie 1A en 1B</t>
  </si>
  <si>
    <t>H361</t>
  </si>
  <si>
    <t>Voortplantingstoxiciteit, gevarencategorie 2</t>
  </si>
  <si>
    <t>H362</t>
  </si>
  <si>
    <t>Voortplantingstoxiciteit, aanvullende categorie, effecten op en via lactatie</t>
  </si>
  <si>
    <t>"Kan schadelijk zijn via de borstvoeding."</t>
  </si>
  <si>
    <t>H370</t>
  </si>
  <si>
    <t>Specifieke doelorgaantoxiciteit bij eenmalige blootstelling, gevarencategorie 1</t>
  </si>
  <si>
    <t>H371</t>
  </si>
  <si>
    <t>Specifieke doelorgaantoxiciteit bij eenmalige blootstelling, gevarencategorie 2</t>
  </si>
  <si>
    <t>H372</t>
  </si>
  <si>
    <t>Specifieke doelorgaantoxiciteit bij herhaalde blootstelling, gevarencategorie 1</t>
  </si>
  <si>
    <t>H373</t>
  </si>
  <si>
    <t>Specifieke doelorgaantoxiciteit bij herhaalde blootstelling, gevarencategorie 2</t>
  </si>
  <si>
    <t>H300+H310</t>
  </si>
  <si>
    <t>Acute orale toxiciteit en acute dermale toxiciteit, gevarencategorie 1 en 2</t>
  </si>
  <si>
    <t>"Dodelijk bij inslikken en bij contact met de huid"</t>
  </si>
  <si>
    <t>H300+H330</t>
  </si>
  <si>
    <t>Acute orale toxiciteit en acute toxiciteit bij inademing, gevarencategorie 1 en 2</t>
  </si>
  <si>
    <t>"Dodelijk bij inslikken en bij inademing"</t>
  </si>
  <si>
    <t>H310+H330</t>
  </si>
  <si>
    <t>Acute dermale toxiciteit en acute toxiciteit bij inademing, gevarencategorie 1 en 2</t>
  </si>
  <si>
    <t>"Dodelijk bij contact met de huid en bij inademing"</t>
  </si>
  <si>
    <t>H300+H310+H330</t>
  </si>
  <si>
    <t>Acute orale toxiciteit, acute dermale toxiciteit en acute toxiciteit bij inademing,gevarencategorie 1 en 2</t>
  </si>
  <si>
    <t>"Dodelijk bij inslikken, bij contact met de huid en bij inademing"</t>
  </si>
  <si>
    <t>H301+H311</t>
  </si>
  <si>
    <t>Acute orale toxiciteit en acute dermale toxiciteit, gevarencategorie 3</t>
  </si>
  <si>
    <t>"Giftig bij inslikken en bij contact met de huid"</t>
  </si>
  <si>
    <t>H301+H331</t>
  </si>
  <si>
    <t>Acute orale toxiciteit en acute toxiciteit bij inademing, gevarencategorie 3</t>
  </si>
  <si>
    <t>"Giftig bij inslikken en bij inademing"</t>
  </si>
  <si>
    <t>H311+H331</t>
  </si>
  <si>
    <t>Acute dermale toxiciteit en acute toxiciteit bij inademing, gevarencategorie 3</t>
  </si>
  <si>
    <t>"Giftig bij contact met de huid en bij inademing"</t>
  </si>
  <si>
    <t>H301+H311+H331</t>
  </si>
  <si>
    <t>Acute orale toxiciteit, acute dermale toxiciteit en acute toxiciteit bij inademing,gevarencategorie 3</t>
  </si>
  <si>
    <t>"Giftig bij inslikken, bij contact met de huid en bij inademing"</t>
  </si>
  <si>
    <t>H302+H312</t>
  </si>
  <si>
    <t>Acute orale toxiciteit en acute dermale toxiciteit, gevarencategorie 4</t>
  </si>
  <si>
    <t>"Schadelijk bij inslikken en bij contact met de huid"</t>
  </si>
  <si>
    <t>H302+H332</t>
  </si>
  <si>
    <t>Acute orale toxiciteit en acute toxiciteit bij inademing, gevarencategorie 4</t>
  </si>
  <si>
    <t>"Schadelijk bij inslikken en bij inademing"</t>
  </si>
  <si>
    <t>H312+H332</t>
  </si>
  <si>
    <t>Acute dermale toxiciteit en acute toxiciteit bij inademing, gevarencategorie 4</t>
  </si>
  <si>
    <t>"Schadelijk bij contact met de huid en bij inademing"</t>
  </si>
  <si>
    <t>H302+H312+H332</t>
  </si>
  <si>
    <t>Acute orale toxiciteit, acute dermale toxiciteit en acute toxiciteit bij inademing,gevarencategorie 4</t>
  </si>
  <si>
    <t>"Schadelijk bij inslikken, bij contact met de huid en bij inademing"</t>
  </si>
  <si>
    <t>Gevarenaanduidingen voor milieugevaren</t>
  </si>
  <si>
    <r>
      <t>"Kan genetische schade veroorzaken </t>
    </r>
    <r>
      <rPr>
        <i/>
        <sz val="8"/>
        <rFont val="Arial"/>
        <family val="2"/>
      </rPr>
      <t>&lt;blootstellingsroute vermelden indien afdoende bewezen is dat het gevaar bij andere blootstellingsroutes niet aanwezig is&gt;</t>
    </r>
    <r>
      <rPr>
        <sz val="8"/>
        <rFont val="Arial"/>
        <family val="2"/>
      </rPr>
      <t>."</t>
    </r>
  </si>
  <si>
    <r>
      <t>"Verdacht van het veroorzaken van genetische schade </t>
    </r>
    <r>
      <rPr>
        <i/>
        <sz val="8"/>
        <rFont val="Arial"/>
        <family val="2"/>
      </rPr>
      <t>&lt;blootstellingsroute vermelden indien afdoende bewezen is dat het gevaar bij andere blootstellingsroutes niet aanwezig is&gt;</t>
    </r>
    <r>
      <rPr>
        <sz val="8"/>
        <rFont val="Arial"/>
        <family val="2"/>
      </rPr>
      <t>."</t>
    </r>
  </si>
  <si>
    <r>
      <t>"Kan kanker veroorzaken </t>
    </r>
    <r>
      <rPr>
        <i/>
        <sz val="8"/>
        <rFont val="Arial"/>
        <family val="2"/>
      </rPr>
      <t>&lt;blootstellingsroute vermelden indien afdoende bewezen is dat het gevaar bij andere blootstellingsroutes niet aanwezig is&gt;</t>
    </r>
    <r>
      <rPr>
        <sz val="8"/>
        <rFont val="Arial"/>
        <family val="2"/>
      </rPr>
      <t>."</t>
    </r>
  </si>
  <si>
    <r>
      <t>"Verdacht van het veroorzaken van kanker </t>
    </r>
    <r>
      <rPr>
        <i/>
        <sz val="8"/>
        <rFont val="Arial"/>
        <family val="2"/>
      </rPr>
      <t>&lt;blootstellingsroute vermelden indien afdoende bewezen is dat het gevaar bij andere blootstellingsroutes niet aanwezig is&gt;</t>
    </r>
    <r>
      <rPr>
        <sz val="8"/>
        <rFont val="Arial"/>
        <family val="2"/>
      </rPr>
      <t>."</t>
    </r>
  </si>
  <si>
    <r>
      <t>"Kan de vruchtbaarheid of het ongeboren kind schaden </t>
    </r>
    <r>
      <rPr>
        <i/>
        <sz val="8"/>
        <rFont val="Arial"/>
        <family val="2"/>
      </rPr>
      <t>&lt;specifiek effect vermelden indien bekend&gt;</t>
    </r>
    <r>
      <rPr>
        <sz val="8"/>
        <rFont val="Arial"/>
        <family val="2"/>
      </rPr>
      <t> </t>
    </r>
    <r>
      <rPr>
        <i/>
        <sz val="8"/>
        <rFont val="Arial"/>
        <family val="2"/>
      </rPr>
      <t>&lt;blootstellingsroute vermelden indien afdoende bewezen is dat het gevaar bij andere blootstellingsroutes niet aanwezig is&gt;</t>
    </r>
    <r>
      <rPr>
        <sz val="8"/>
        <rFont val="Arial"/>
        <family val="2"/>
      </rPr>
      <t>."</t>
    </r>
  </si>
  <si>
    <r>
      <t>"Kan mogelijk de vruchtbaarheid of het ongeboren kind schaden </t>
    </r>
    <r>
      <rPr>
        <i/>
        <sz val="8"/>
        <rFont val="Arial"/>
        <family val="2"/>
      </rPr>
      <t>&lt;specifiek effect vermelden indien bekend&gt;</t>
    </r>
    <r>
      <rPr>
        <sz val="8"/>
        <rFont val="Arial"/>
        <family val="2"/>
      </rPr>
      <t> </t>
    </r>
    <r>
      <rPr>
        <i/>
        <sz val="8"/>
        <rFont val="Arial"/>
        <family val="2"/>
      </rPr>
      <t>&lt;blootstellingsroute vermelden indien afdoende bewezen is dat het gevaar bij andere blootstellingsroutes niet aanwezig is&gt;</t>
    </r>
    <r>
      <rPr>
        <sz val="8"/>
        <rFont val="Arial"/>
        <family val="2"/>
      </rPr>
      <t>."</t>
    </r>
  </si>
  <si>
    <r>
      <t>"Veroorzaakt schade aan organen </t>
    </r>
    <r>
      <rPr>
        <i/>
        <sz val="8"/>
        <rFont val="Arial"/>
        <family val="2"/>
      </rPr>
      <t>&lt;of alle betrokken organen vermelden indien bekend&gt;</t>
    </r>
    <r>
      <rPr>
        <sz val="8"/>
        <rFont val="Arial"/>
        <family val="2"/>
      </rPr>
      <t> </t>
    </r>
    <r>
      <rPr>
        <i/>
        <sz val="8"/>
        <rFont val="Arial"/>
        <family val="2"/>
      </rPr>
      <t>&lt;blootstellingsroute vermelden indien afdoende bewezen is dat het gevaar bij andere blootstellingsroutes niet aanwezig is</t>
    </r>
    <r>
      <rPr>
        <sz val="8"/>
        <rFont val="Arial"/>
        <family val="2"/>
      </rPr>
      <t>&gt;."</t>
    </r>
  </si>
  <si>
    <r>
      <t>"Kan schade aan organen </t>
    </r>
    <r>
      <rPr>
        <i/>
        <sz val="8"/>
        <rFont val="Arial"/>
        <family val="2"/>
      </rPr>
      <t>&lt;of alle betrokken organen vermelden indien bekend&gt;</t>
    </r>
    <r>
      <rPr>
        <sz val="8"/>
        <rFont val="Arial"/>
        <family val="2"/>
      </rPr>
      <t> veroorzaken </t>
    </r>
    <r>
      <rPr>
        <i/>
        <sz val="8"/>
        <rFont val="Arial"/>
        <family val="2"/>
      </rPr>
      <t>&lt;blootstellingsroute vermelden indien afdoende bewezen is dat het gevaar bij andere blootstellingsroutes niet aanwezig is&gt;</t>
    </r>
    <r>
      <rPr>
        <sz val="8"/>
        <rFont val="Arial"/>
        <family val="2"/>
      </rPr>
      <t>."</t>
    </r>
  </si>
  <si>
    <r>
      <t>"Veroorzaakt schade aan organen </t>
    </r>
    <r>
      <rPr>
        <i/>
        <sz val="8"/>
        <rFont val="Arial"/>
        <family val="2"/>
      </rPr>
      <t>&lt;of alle betrokken organen vermelden indien bekend&gt;</t>
    </r>
    <r>
      <rPr>
        <sz val="8"/>
        <rFont val="Arial"/>
        <family val="2"/>
      </rPr>
      <t> bij langdurige of herhaalde blootstelling </t>
    </r>
    <r>
      <rPr>
        <i/>
        <sz val="8"/>
        <rFont val="Arial"/>
        <family val="2"/>
      </rPr>
      <t>&lt;blootstellingsroute vermelden indien afdoende bewezen is dat het gevaar bij andere blootstellingsroutes niet aanwezig is&gt;</t>
    </r>
    <r>
      <rPr>
        <sz val="8"/>
        <rFont val="Arial"/>
        <family val="2"/>
      </rPr>
      <t>."</t>
    </r>
  </si>
  <si>
    <r>
      <t>"Kan schade aan organen </t>
    </r>
    <r>
      <rPr>
        <i/>
        <sz val="8"/>
        <rFont val="Arial"/>
        <family val="2"/>
      </rPr>
      <t>&lt;of alle betrokken organen vermelden indien bekend&gt;</t>
    </r>
    <r>
      <rPr>
        <sz val="8"/>
        <rFont val="Arial"/>
        <family val="2"/>
      </rPr>
      <t> veroorzaken bij langdurige of herhaalde blootstelling </t>
    </r>
    <r>
      <rPr>
        <i/>
        <sz val="8"/>
        <rFont val="Arial"/>
        <family val="2"/>
      </rPr>
      <t>&lt;blootstellingsroute vermelden indien afdoende bewezen is dat het gevaar bij andere blootstellingsroutes niet aanwezig is&gt;</t>
    </r>
    <r>
      <rPr>
        <sz val="8"/>
        <rFont val="Arial"/>
        <family val="2"/>
      </rPr>
      <t>."</t>
    </r>
  </si>
  <si>
    <t>H400</t>
  </si>
  <si>
    <t>Acuut gevaar voor het aquatisch milieu, gevarencategorie 1</t>
  </si>
  <si>
    <t>"Zeer giftig voor in het water levende organismen."</t>
  </si>
  <si>
    <t>H410</t>
  </si>
  <si>
    <t>Chronisch gevaar voor het aquatisch milieu, gevarencategorie 1</t>
  </si>
  <si>
    <t>"Zeer giftig voor in het water levende organismen, met langdurige gevolgen."</t>
  </si>
  <si>
    <t>H411</t>
  </si>
  <si>
    <t>Chronisch gevaar voor het aquatisch milieu, gevarencategorie 2</t>
  </si>
  <si>
    <t>"Giftig voor in het water levende organismen, met langdurige gevolgen."</t>
  </si>
  <si>
    <t>H412</t>
  </si>
  <si>
    <t>Chronisch gevaar voor het aquatisch milieu, gevarencategorie 3</t>
  </si>
  <si>
    <t>"Schadelijk voor in het water levende organismen, met langdurige gevolgen."</t>
  </si>
  <si>
    <t>H413</t>
  </si>
  <si>
    <t>Chronisch gevaar voor het aquatisch milieu, gevarencategorie 4</t>
  </si>
  <si>
    <t>"Kan langdurige schadelijk gevolgen voor in het water levende organismen hebben."</t>
  </si>
  <si>
    <t>H420</t>
  </si>
  <si>
    <t>Gevaarlijk voor de ozonlaag, gevarencategorie 1</t>
  </si>
  <si>
    <t>"Schadelijk voor de volksgezondheid en het milieu door afbraak van ozon in de bovenste lagen van de atmosfeer"</t>
  </si>
  <si>
    <t>Aanvullende gevareninformatie (EUH-zinnen)</t>
  </si>
  <si>
    <t>Materiële eigenschappen</t>
  </si>
  <si>
    <t>EUH001</t>
  </si>
  <si>
    <t>"In droge toestand ontplofbaar."</t>
  </si>
  <si>
    <t>EUH014</t>
  </si>
  <si>
    <t>"Reageert heftig met water."</t>
  </si>
  <si>
    <t>EUH018</t>
  </si>
  <si>
    <t>"Kan bij gebruik een ontvlambaar/ontplofbaar damp-luchtmengsel vormen."</t>
  </si>
  <si>
    <t>EUH019</t>
  </si>
  <si>
    <t>"Kan ontplofbare peroxiden vormen."</t>
  </si>
  <si>
    <t>EUH044</t>
  </si>
  <si>
    <t>"Ontploffingsgevaar bij verwarming in afgesloten toestand."</t>
  </si>
  <si>
    <t>De aanduiding EUH006, "Ontplofbaar met en zonder lucht.", is geschrapt door de Europese Verordening 487/2013 van 8 mei 2013</t>
  </si>
  <si>
    <t>Gezondheidseigenschappen</t>
  </si>
  <si>
    <t>EUH029</t>
  </si>
  <si>
    <t>"Vormt giftig gas in contact met water."</t>
  </si>
  <si>
    <t>EUH031</t>
  </si>
  <si>
    <t>"Vormt giftig gas in contact met zuren."</t>
  </si>
  <si>
    <t>EUH032</t>
  </si>
  <si>
    <t>"Vormt zeer giftig gas in contact met zuren."</t>
  </si>
  <si>
    <t>EUH066</t>
  </si>
  <si>
    <t>"Herhaalde blootstelling kan een droge of een gebarsten huid veroorzaken."</t>
  </si>
  <si>
    <t>EUH070</t>
  </si>
  <si>
    <t>"Giftig bij oogcontact."</t>
  </si>
  <si>
    <t>EUH071</t>
  </si>
  <si>
    <t>"Bijtend voor de luchtwegen."</t>
  </si>
  <si>
    <t>Milieueigenschappen</t>
  </si>
  <si>
    <t>EUH059</t>
  </si>
  <si>
    <r>
      <t>"Gevaarlijk voor de ozonlaag." </t>
    </r>
    <r>
      <rPr>
        <sz val="7.5"/>
        <rFont val="Arial"/>
        <family val="2"/>
      </rPr>
      <t>(vervangen door H-zin H420)</t>
    </r>
  </si>
  <si>
    <t>Aanvullende etiketteringselementen/informatie over bepaalde stoffen of mengsels</t>
  </si>
  <si>
    <t>EUH201</t>
  </si>
  <si>
    <t>"Bevat lood. Mag niet worden gebruikt voor voorwerpen waarin kinderen kunnen bijten of waaraan kinderen kunnen zuigen.</t>
  </si>
  <si>
    <t>EUH201A(*)</t>
  </si>
  <si>
    <t>"Let op! Bevat lood."</t>
  </si>
  <si>
    <t>EUH202</t>
  </si>
  <si>
    <t>"Cyanoacrylaat. Gevaarlijk. Kleeft binnen enkele seconden aan huid en oogleden. Buiten het bereik van kinderen houden."</t>
  </si>
  <si>
    <t>EUH203</t>
  </si>
  <si>
    <t>"Bevat zeswaardig chroom. Kan een allergische reactie veroorzaken."</t>
  </si>
  <si>
    <t>EUH204</t>
  </si>
  <si>
    <t>"Bevat isocyanaten. Kan een allergische reactie veroorzaken."</t>
  </si>
  <si>
    <t>EUH205</t>
  </si>
  <si>
    <t>"Bevat epoxyverbindingen. Kan een allergische reactie veroorzaken."</t>
  </si>
  <si>
    <t>EUH206</t>
  </si>
  <si>
    <t>"Let op! Niet in combinatie met andere producten gebruiken. Er kunnen gevaarlijke gassen (chloor) vrijkomen."</t>
  </si>
  <si>
    <t>EUH207</t>
  </si>
  <si>
    <t>"Let op! Bevat cadmium. Bij het gebruik ontwikkelen zich gevaarlijke dampen. Zie de aanwijzigen van de fabrikant. Neem de veiligheidsvoorschriften in acht."</t>
  </si>
  <si>
    <t>EUH208</t>
  </si>
  <si>
    <t>EUH209</t>
  </si>
  <si>
    <t>"Kan bij gebruik licht ontvlambaar worden."</t>
  </si>
  <si>
    <t>EUH209A</t>
  </si>
  <si>
    <t>"Kan bij gebruik ontvlambaar worden."</t>
  </si>
  <si>
    <t>EUH210</t>
  </si>
  <si>
    <t>"Veiligheidsinformatieblad op verzoek verkrijgbaar."</t>
  </si>
  <si>
    <t>EUH401</t>
  </si>
  <si>
    <t>"Volg de gebruiksaanwijzing om gevaar voor de menselijke gezondheid en het milieu te voorkomen."</t>
  </si>
  <si>
    <r>
      <t>"Bevat </t>
    </r>
    <r>
      <rPr>
        <i/>
        <sz val="8"/>
        <rFont val="Arial"/>
        <family val="2"/>
      </rPr>
      <t>&lt;naam van de sensibiliserende stof&gt;</t>
    </r>
    <r>
      <rPr>
        <sz val="8"/>
        <rFont val="Arial"/>
        <family val="2"/>
      </rPr>
      <t>. Kan een allergische reactie veroorzaken."</t>
    </r>
  </si>
  <si>
    <t>(*) alternatief voor EUH201 in bepaalde omstandigheden</t>
  </si>
  <si>
    <t>Lijst van voorzorgsmaatregelen (P-zinnen)</t>
  </si>
  <si>
    <t>Algemeen</t>
  </si>
  <si>
    <t>P101</t>
  </si>
  <si>
    <t>"Bij het inwinnen van medisch advies, de verpakking of het etiket ter beschikking houden."</t>
  </si>
  <si>
    <t>P102</t>
  </si>
  <si>
    <t>"Buiten het bereik van kinderen houden."</t>
  </si>
  <si>
    <t>P103</t>
  </si>
  <si>
    <t>"Alvorens te gebruiken, het etiket lezen."</t>
  </si>
  <si>
    <t>Voorzorgsmaatregelen in verband met preventie</t>
  </si>
  <si>
    <t>P201</t>
  </si>
  <si>
    <t>"Alvorens te gebruiken, de speciale aanwijzingen raadplegen."</t>
  </si>
  <si>
    <t>P202</t>
  </si>
  <si>
    <t>"Pas gebruiken nadat u alle veiligheidsvoorschriften gelezen en begrepen heeft."</t>
  </si>
  <si>
    <t>P210</t>
  </si>
  <si>
    <t>"Verwijderd houden van warmte/vonken/open vuur/hete oppervlakken en andere ontstekingsbronnen. - Niet roken."</t>
  </si>
  <si>
    <t>P211</t>
  </si>
  <si>
    <t>"Niet in een open vuur of op andere ontstekingsbronnen spuiten."</t>
  </si>
  <si>
    <t>P220</t>
  </si>
  <si>
    <t>"Van kleding/.../brandbare stoffen verwijderd houden/bewaren."</t>
  </si>
  <si>
    <t>P221</t>
  </si>
  <si>
    <t>“Vermenging met brandbare stoffen... absoluut vermijden."</t>
  </si>
  <si>
    <t>P222</t>
  </si>
  <si>
    <t>"Contact met de lucht vermijden."</t>
  </si>
  <si>
    <t>P230</t>
  </si>
  <si>
    <t>"Vochtig houden met..."</t>
  </si>
  <si>
    <t>P231</t>
  </si>
  <si>
    <t>"Onder inert gas werken."</t>
  </si>
  <si>
    <t>P232</t>
  </si>
  <si>
    <t>"Tegen vocht beschermen."</t>
  </si>
  <si>
    <t>P233</t>
  </si>
  <si>
    <t>"In goed gesloten verpakking bewaren."</t>
  </si>
  <si>
    <t>P234</t>
  </si>
  <si>
    <t>"Uitsluitend in de oorspronkelijke verpakking bewaren."</t>
  </si>
  <si>
    <t>P235</t>
  </si>
  <si>
    <t>"Koel bewaren."</t>
  </si>
  <si>
    <t>P240</t>
  </si>
  <si>
    <t>"Opslag- en opvangreservoir aarden."</t>
  </si>
  <si>
    <t>P241</t>
  </si>
  <si>
    <t>"Explosieveilige elektrische/ventilatie-/verlichtings-/...apparatuur gebruiken."</t>
  </si>
  <si>
    <t>P242</t>
  </si>
  <si>
    <t>"Uitsluitend vonkvrij gereedschap gebruiken."</t>
  </si>
  <si>
    <t>P243</t>
  </si>
  <si>
    <t>"Voorzorgsmaatregelen treffen tegen ontladingen van statische elektriciteit."</t>
  </si>
  <si>
    <t>P244</t>
  </si>
  <si>
    <t>"Houd afsluiters en fittingen vrij van olie en vet."</t>
  </si>
  <si>
    <t>P250</t>
  </si>
  <si>
    <t>"Malen/schokken/...wrijving vermijden."</t>
  </si>
  <si>
    <t>P251</t>
  </si>
  <si>
    <t>"Ook na gebruik niet doorboren of verbranden."</t>
  </si>
  <si>
    <t>P260</t>
  </si>
  <si>
    <t>"Stof/rook/gas/nevel/damp/spuitnevel niet inademen."</t>
  </si>
  <si>
    <t>P261</t>
  </si>
  <si>
    <t>"Inademing van stof/rook/gas/nevel/damp/spuitnevel vermijden."</t>
  </si>
  <si>
    <t>P262</t>
  </si>
  <si>
    <t>"Contact met de ogen, de huid of de kleding vermijden."</t>
  </si>
  <si>
    <t>P263</t>
  </si>
  <si>
    <t>"Bij zwangerschap of borstvoeding aanraking vermijden."</t>
  </si>
  <si>
    <t>P264</t>
  </si>
  <si>
    <t>"Na het werken met dit product ... grondig wassen."</t>
  </si>
  <si>
    <t>P270</t>
  </si>
  <si>
    <t>"Niet eten, drinken of roken tijdens het gebruik van dit product."</t>
  </si>
  <si>
    <t>P271</t>
  </si>
  <si>
    <t>"Alleen buiten of in een goed geventileerde ruimte gebruiken."</t>
  </si>
  <si>
    <t>P272</t>
  </si>
  <si>
    <t>"Verontreinigde werkkleding mag de werkruimte niet verlaten."</t>
  </si>
  <si>
    <t>P273</t>
  </si>
  <si>
    <t>"Voorkom lozing in het milieu."</t>
  </si>
  <si>
    <t>P280</t>
  </si>
  <si>
    <t>"Beschermende kledij dragen."</t>
  </si>
  <si>
    <t>P281</t>
  </si>
  <si>
    <t>"De nodige persoonlijke beschermingsuitrusting gebruiken."</t>
  </si>
  <si>
    <t>P282</t>
  </si>
  <si>
    <t>"Koude-isolerende handschoenen/gelaatsbescherming/oogbescherming dragen."</t>
  </si>
  <si>
    <t>P283</t>
  </si>
  <si>
    <t>"Vuur/vlambestendige/brandwerende kleding dragen."</t>
  </si>
  <si>
    <t>P284</t>
  </si>
  <si>
    <t>"[Bij ontoereikende ventilatie] adembescherming dragen."</t>
  </si>
  <si>
    <t>P231+P232</t>
  </si>
  <si>
    <t>"Onder inert gas werken. Tegen vocht beschermen."</t>
  </si>
  <si>
    <t>P235+P410</t>
  </si>
  <si>
    <t>"Koel bewaren. Tegen zonlicht beschermen."</t>
  </si>
  <si>
    <t>odes P281 ("De nodige persoonlijke beschermingsuitrusting gebruiken.") en P285 ("Bij ontoereikende ventilatie een geschikte adembescherming dragen.") zijn geschrapt door de Europese Verordening 487/2013 van 8 mei 2013</t>
  </si>
  <si>
    <t>Voorzorgsmaatregelen in verband met reactie</t>
  </si>
  <si>
    <t>P301</t>
  </si>
  <si>
    <t>"NA INSLIKKEN:" → onmiddellijk het antigifcentrum of een arts raadplegen."</t>
  </si>
  <si>
    <t>P302</t>
  </si>
  <si>
    <t>"BIJ CONTACT MET DE HUID:"</t>
  </si>
  <si>
    <t>P303</t>
  </si>
  <si>
    <t>"BIJ CONTACT MET DE HUID (of het haar):"</t>
  </si>
  <si>
    <t>P304</t>
  </si>
  <si>
    <t>"NA INADEMING:"</t>
  </si>
  <si>
    <t>P305</t>
  </si>
  <si>
    <t>"BIJ CONTACT MET DE OGEN: → onmiddellijk zachtjes afspoelen met water."</t>
  </si>
  <si>
    <t>P306</t>
  </si>
  <si>
    <t>"NA MORSEN OP KLEDING:" → Zo snel mogelijk de kledij uitdoen.</t>
  </si>
  <si>
    <t>P308</t>
  </si>
  <si>
    <t>"NA (mogelijke) blootstelling:"</t>
  </si>
  <si>
    <t>P310</t>
  </si>
  <si>
    <t>"Onmiddellijk een ANTIGIFCENTRUM/arts/... raadplegen."</t>
  </si>
  <si>
    <t>P311</t>
  </si>
  <si>
    <t>"Een ANTIGIFCENTRUM/arts/... raadplegen."</t>
  </si>
  <si>
    <t>P312</t>
  </si>
  <si>
    <t>"Bij onwel voelen een ANTIGIFCENTRUM/arts/... raadplegen."</t>
  </si>
  <si>
    <t>P313</t>
  </si>
  <si>
    <t>"Een arts raadplegen."</t>
  </si>
  <si>
    <t>P314</t>
  </si>
  <si>
    <t>"Bij onwel voelen een arts raadplegen."</t>
  </si>
  <si>
    <t>P315</t>
  </si>
  <si>
    <t>"Onmiddellijk een arts raadplegen."</t>
  </si>
  <si>
    <t>P320</t>
  </si>
  <si>
    <t>"Specifieke behandeling dringend vereist (zie ... op dit etiket)."</t>
  </si>
  <si>
    <t>P321</t>
  </si>
  <si>
    <t>"Specifieke behandeling vereist (zie ... op dit etiket)."</t>
  </si>
  <si>
    <t>P330</t>
  </si>
  <si>
    <t>"De mond spoelen."</t>
  </si>
  <si>
    <t>P331</t>
  </si>
  <si>
    <t>"GEEN braken opwekken."</t>
  </si>
  <si>
    <t>P332</t>
  </si>
  <si>
    <t>"Bij huidirritatie:"</t>
  </si>
  <si>
    <t>P333</t>
  </si>
  <si>
    <t>"Bij huidirritatie of uitslag:"</t>
  </si>
  <si>
    <t>P334</t>
  </si>
  <si>
    <t>"In koud water onderdompelen/nat verband aanbrengen."</t>
  </si>
  <si>
    <t>P335</t>
  </si>
  <si>
    <t>"Losse deeltjes van de huid afvegen."</t>
  </si>
  <si>
    <t>P336</t>
  </si>
  <si>
    <t>"Bevroren lichaamsdelen met lauw water ontdooien. Niet wrijven op de betrokken plaatsen."</t>
  </si>
  <si>
    <t>P337</t>
  </si>
  <si>
    <t>"Bij aanhoudende oogirritatie:"</t>
  </si>
  <si>
    <t>P338</t>
  </si>
  <si>
    <t>"Contactlenzen verwijderen, indien mogelijk. Blijven spoelen."</t>
  </si>
  <si>
    <t>P340</t>
  </si>
  <si>
    <t>"De persoon in de frisse lucht brengen en ervoor zorgen dat deze gemakkelijk kan ademen."</t>
  </si>
  <si>
    <t>P342</t>
  </si>
  <si>
    <t>"Bij ademhalingssymptomen:"</t>
  </si>
  <si>
    <t>P350</t>
  </si>
  <si>
    <t>"voorzichtig wassen met veel water en zeep."</t>
  </si>
  <si>
    <t>P351</t>
  </si>
  <si>
    <t>"Voorzichtig afspoelen met water gedurende een aantal minuten."</t>
  </si>
  <si>
    <t>P352</t>
  </si>
  <si>
    <t>"Met veel water en zeep wassen."</t>
  </si>
  <si>
    <t>P353</t>
  </si>
  <si>
    <t>"Huid met water afspoelen/afdouchen."</t>
  </si>
  <si>
    <t>P360</t>
  </si>
  <si>
    <t>"Verontreinigde kleding en huid onmiddellijk met veel water afspoelen en pas daarna kleding uittrekken."</t>
  </si>
  <si>
    <t>P361</t>
  </si>
  <si>
    <t>"Verontreinigde kleding onmiddellijk uittrekken."</t>
  </si>
  <si>
    <t>P362</t>
  </si>
  <si>
    <t>"Verontreinigde kleding uittrekken."</t>
  </si>
  <si>
    <t>P363</t>
  </si>
  <si>
    <t>"Verontreinigde kleding wassen alvorens deze opnieuw te gebruiken."</t>
  </si>
  <si>
    <t>P370</t>
  </si>
  <si>
    <t>"In geval van brand:"</t>
  </si>
  <si>
    <t>P371</t>
  </si>
  <si>
    <t>"In geval van grote brand en grote hoeveelheden:"</t>
  </si>
  <si>
    <t>P372</t>
  </si>
  <si>
    <t>"Ontploffingsgevaar in geval van brand."</t>
  </si>
  <si>
    <t>P373</t>
  </si>
  <si>
    <t>"NIET blussen wanneer het vuur de ontplofbare stoffen bereikt."</t>
  </si>
  <si>
    <t>P374</t>
  </si>
  <si>
    <t>"Met normale voorzorgen vanaf een redelijke afstand blussen."</t>
  </si>
  <si>
    <t>P375</t>
  </si>
  <si>
    <t>"Op afstand blussen omwille van ontploffingsgevaar."</t>
  </si>
  <si>
    <t>P376</t>
  </si>
  <si>
    <t>"Het lek dichten als dat veilig gedaan kan worden."</t>
  </si>
  <si>
    <t>P377</t>
  </si>
  <si>
    <t>"Brand door lekkend gas: niet blussen, tenzij het lek veilig gedicht kan worden."</t>
  </si>
  <si>
    <t>P378</t>
  </si>
  <si>
    <t>"Blussen met..."</t>
  </si>
  <si>
    <t>P380</t>
  </si>
  <si>
    <t>"Evacueren."</t>
  </si>
  <si>
    <t>P381</t>
  </si>
  <si>
    <t>"Alle ontstekingsbronnen wegnemen als dat veilig gedaan kan worden."</t>
  </si>
  <si>
    <t>P390</t>
  </si>
  <si>
    <t>"Gelekte/gemorste stof opnemen om materiële schade te vermijden."</t>
  </si>
  <si>
    <t>P391</t>
  </si>
  <si>
    <t>"Gelekte/gemorste stof opruimen."</t>
  </si>
  <si>
    <t>P301+P310</t>
  </si>
  <si>
    <t>"NA INSLIKKEN: onmiddellijk een ANTIGIFCENTRUM/arts/... raadplegen."</t>
  </si>
  <si>
    <t>P301+P312</t>
  </si>
  <si>
    <t>"NA INSLIKKEN: bij onwel voelen een ANTIGIFCENTRUM/arts/... raadplegen."</t>
  </si>
  <si>
    <t>P301+P330+P331</t>
  </si>
  <si>
    <t>"NA INSLIKKEN: de mond spoelen -- GEEN braken opwekken."</t>
  </si>
  <si>
    <t>P302+P334</t>
  </si>
  <si>
    <t>"BIJ CONTACT MET DE HUID: in koud water onderdompelen/nat verband aanbrengen."</t>
  </si>
  <si>
    <t>P302+P352</t>
  </si>
  <si>
    <t>"BIJ CONTACT MET DE HUID: met veel water en zeep wassen."</t>
  </si>
  <si>
    <t>P303+P361+P353</t>
  </si>
  <si>
    <t>"BIJ CONTACT MET DE HUID (of het haar): verontreinigde kleding onmiddellijk uittrekken. Huid met water afspoelen/afdouchen."</t>
  </si>
  <si>
    <t>P304+P340</t>
  </si>
  <si>
    <t>"NA INADEMING: de persoon in de frisse lucht brengen en ervoor zorgen dat deze gemakkelijk kan ademen."</t>
  </si>
  <si>
    <t>P305+P351+P338</t>
  </si>
  <si>
    <t>"BIJ CONTACT MET DE OGEN: voorzichtig afspoelen met water gedurende een aantal minuten; contactlenzen verwijderen, indien mogelijk; blijven spoelen."</t>
  </si>
  <si>
    <t>P306+P360</t>
  </si>
  <si>
    <t>"NA MORSEN OP KLEDING: verontreinigde kleding en huid onmiddellijk met veel water afspoelen en pas daarna kleding uittrekken."</t>
  </si>
  <si>
    <t>P308+P311</t>
  </si>
  <si>
    <t>"NA (mogelijke) blootstelling: een ANTIGIFCENTRUM/arts/... raadplegen."</t>
  </si>
  <si>
    <t>P308+P313</t>
  </si>
  <si>
    <t>"NA (mogelijke) blootstelling: een arts raadplegen."</t>
  </si>
  <si>
    <t>P332+P313</t>
  </si>
  <si>
    <t>"Bij huidirritatie: een arts raadplegen."</t>
  </si>
  <si>
    <t>P333+P313</t>
  </si>
  <si>
    <t>"Bij huidirritatie of uitslag: een arts raadplegen."</t>
  </si>
  <si>
    <t>P335+P334</t>
  </si>
  <si>
    <t>"Losse deeltjes van de huid afvegen. In koud water onderdompelen/nat verband aanbrengen."</t>
  </si>
  <si>
    <t>P337+P313</t>
  </si>
  <si>
    <t>"Bij aanhoudende oogirritatie: een arts raadplegen."</t>
  </si>
  <si>
    <t>P342+P311</t>
  </si>
  <si>
    <t>"Bij ademhalingssymptomen: een ANTIGIFCENTRUM/arts/... raadplegen."</t>
  </si>
  <si>
    <t>P361+P364</t>
  </si>
  <si>
    <t>"Verontreinigde kleding onmiddellijk uittrekken en wassen alvorens deze opnieuw te gebruiken."</t>
  </si>
  <si>
    <t>P362+P364</t>
  </si>
  <si>
    <t>"Verontreinigde kleding uittrekken en wassen alvorens deze opnieuw te gebruiken."</t>
  </si>
  <si>
    <t>P370+P376</t>
  </si>
  <si>
    <t>"In geval van brand: het lek dichten als dat veilig gedaan kan worden."</t>
  </si>
  <si>
    <t>P370+P378</t>
  </si>
  <si>
    <t>"In geval van brand: blussen met..."</t>
  </si>
  <si>
    <t>P370+P380</t>
  </si>
  <si>
    <t>"In geval van brand: evacueren."</t>
  </si>
  <si>
    <t>P370+P380+P375</t>
  </si>
  <si>
    <t>"In geval van brand: evacueren. Op afstand blussen omwille van ontploffingsgevaar."</t>
  </si>
  <si>
    <t>P371+P380+P375</t>
  </si>
  <si>
    <t>"In geval van grote brand en grote hoeveelheden: evacueren. Op afstand blussen omwille van ontploffingsgevaar."</t>
  </si>
  <si>
    <t>Codes P361+P364 en P362+P364 zijn ingevoegd en codes P307 ("NA blootstelling:"), P307 ("NA blootstelling of bij onwel voelen:"), P322 ("Specifieke maatregelen (zie ... op dit etiket)."), P341 ("Bij ademhalingsmoeilijkheden het slachtoffer in de frisse lucht brengen en laten rusten in een houding die het ademen vergemakkelijkt."), P350 ("Voorzichtig wassen met veel water en zeep."), P302+P350 (|"BIJ CONTACT MET DE HUID: voorzichtig wassen met veel water en zeep."), P304+P341 (""NA INADEMING: bij ademhalingsmoeilijkheden het slachtoffer in de frisse lucht brengen en laten rusten in een houding die het ademen vergemakkelijkt."") en P309+P311("NA blootstelling: een ANTIGIFCENTRUM of een arts raadplegen.") zijn geschrapt door de Europese Verordening 487/2013 van 8 mei 2013</t>
  </si>
  <si>
    <t>Voorzorgsmaatregelen in verband met opslag</t>
  </si>
  <si>
    <t>P401</t>
  </si>
  <si>
    <t>"... bewaren."</t>
  </si>
  <si>
    <t>P402</t>
  </si>
  <si>
    <t>"Op een droge plaats bewaren."</t>
  </si>
  <si>
    <t>P403</t>
  </si>
  <si>
    <t>"Op een goed geventileerde plaats bewaren."</t>
  </si>
  <si>
    <t>P404</t>
  </si>
  <si>
    <t>"In gesloten verpakking bewaren."</t>
  </si>
  <si>
    <t>P405</t>
  </si>
  <si>
    <t>"Achter slot bewaren."</t>
  </si>
  <si>
    <t>P406</t>
  </si>
  <si>
    <t>"In corrosiebestendige/... houder met corrosiebestendige binnenbekleding bewaren."</t>
  </si>
  <si>
    <t>P407</t>
  </si>
  <si>
    <t>"Ruimte laten tussen stapels/pallets."</t>
  </si>
  <si>
    <t>P410</t>
  </si>
  <si>
    <t>"Tegen zonlicht beschermen."</t>
  </si>
  <si>
    <t>P411</t>
  </si>
  <si>
    <t>"Bij maximaal ... °C/... °F bewaren."</t>
  </si>
  <si>
    <t>P412</t>
  </si>
  <si>
    <t>"Niet blootstellen aan temperaturen boven 50 °C/122 °F."</t>
  </si>
  <si>
    <t>P413</t>
  </si>
  <si>
    <t>"Bulkmateriaal, indien meer dan ... kg/... lbs, bij temperaturen van maximaal ...°C/... °F bewaren."</t>
  </si>
  <si>
    <t>P420</t>
  </si>
  <si>
    <t>"Gescheiden van ander materiaal bewaren."</t>
  </si>
  <si>
    <t>P422</t>
  </si>
  <si>
    <t>"Onder ... bewaren."</t>
  </si>
  <si>
    <t>P402+P404</t>
  </si>
  <si>
    <t>"Op een droge plaats bewaren. In gesloten verpakking bewaren."</t>
  </si>
  <si>
    <t>P403+P233</t>
  </si>
  <si>
    <t>"Op een goed geventileerde plaats bewaren. In goed gesloten verpakking bewaren."</t>
  </si>
  <si>
    <t>P403+P235</t>
  </si>
  <si>
    <t>"Op een goed geventileerde plaats bewaren. Koel bewaren."</t>
  </si>
  <si>
    <t>P410+P403</t>
  </si>
  <si>
    <t>"Tegen zonlicht beschermen. Op een goed geventileerde plaats bewaren."</t>
  </si>
  <si>
    <t>P410+P412</t>
  </si>
  <si>
    <t>"Tegen zonlicht beschermen. Niet blootstellen aan temperaturen boven 50 °C/122 °F."</t>
  </si>
  <si>
    <t>P411+P235</t>
  </si>
  <si>
    <t>"Bij maximaal ... °C/... °F bewaren. Koel bewaren."</t>
  </si>
  <si>
    <t>Voorzorgsmaatregelen in verband met verwijdering</t>
  </si>
  <si>
    <t>P501A</t>
  </si>
  <si>
    <t>"Inhoud/verpakking afvoeren naar gecertificeerde verwerker van afvalstromen."</t>
  </si>
  <si>
    <t>P501B</t>
  </si>
  <si>
    <t>"Inhoud/verpakking afvoeren volgens plaatselijke voorschriften."</t>
  </si>
  <si>
    <t>Lijst van de indelingen</t>
  </si>
  <si>
    <t>Naar fysische gevaren</t>
  </si>
  <si>
    <t>Klasse</t>
  </si>
  <si>
    <t>Onderverdeling (categorieën)</t>
  </si>
  <si>
    <t>Pictogram</t>
  </si>
  <si>
    <t>Signaalwoord</t>
  </si>
  <si>
    <t>Opmerkingen</t>
  </si>
  <si>
    <t>1. Ontplofbare stoffen</t>
  </si>
  <si>
    <t>instabiele ontplofbare stoffen</t>
  </si>
  <si>
    <t>Gevaar</t>
  </si>
  <si>
    <t>subklasse 1.1</t>
  </si>
  <si>
    <t>stoffen, mengsels en voorwerpen met gevaar voor massa-explosie</t>
  </si>
  <si>
    <t>subklasse 1.2</t>
  </si>
  <si>
    <t>stoffen, mengsels en voorwerpen met gevaar voor scherfwerking, maar zonder gevaar voor massa-explosie</t>
  </si>
  <si>
    <t>subklasse 1.3</t>
  </si>
  <si>
    <t>stoffen, mengsels en voorwerpen met gevaar voor brand en hetzij een gering gevaar voor luchtdrukwerking, hetzij een gering gevaar voor scherfwerking, of beide, maar zonder gevaar voor massa-explosie</t>
  </si>
  <si>
    <t>subklasse 1.4</t>
  </si>
  <si>
    <t>Waarschuwing</t>
  </si>
  <si>
    <t>stoffen, mengsels en voorwerpen die geen groot gevaar opleveren</t>
  </si>
  <si>
    <t>subklasse 1.5</t>
  </si>
  <si>
    <t>(geen)</t>
  </si>
  <si>
    <t>zeer weinig gevoelige stoffen of mengsels met gevaar voor massa-explosie</t>
  </si>
  <si>
    <t>subklasse 1.6</t>
  </si>
  <si>
    <t>extreem weinig gevoelige voorwerpen zonder gevaar voor massa-explosie</t>
  </si>
  <si>
    <t>2. Ontvlambare gassen</t>
  </si>
  <si>
    <t>Categorie 1</t>
  </si>
  <si>
    <t>zeer licht ontvlambaar</t>
  </si>
  <si>
    <t>Categorie 2</t>
  </si>
  <si>
    <t>licht ontvlambaar</t>
  </si>
  <si>
    <t>3. Ontvlambare aerosolen</t>
  </si>
  <si>
    <t>4. Oxiderende gassen</t>
  </si>
  <si>
    <t>kan brand veroorzaken of bevorderen; oxiderend</t>
  </si>
  <si>
    <t>5. Gassen onder druk</t>
  </si>
  <si>
    <t>Geen onderverdeling</t>
  </si>
  <si>
    <t>samengeperst, vloeibaar gemaakt, opgelost of sterk gekoeld vloeibaar gemaakt</t>
  </si>
  <si>
    <t>6. Ontvlambare vloeistoffen</t>
  </si>
  <si>
    <t>vlampunt &lt; 23°C en beginkookpunt &lt;= 35°C</t>
  </si>
  <si>
    <t>vlampunt &lt; 23°C en beginkookpunt &gt; 35°C</t>
  </si>
  <si>
    <t>Categorie 3</t>
  </si>
  <si>
    <t>vlampunt &gt;= 23°C en &lt;= 60°C</t>
  </si>
  <si>
    <r>
      <t>deze categorie omvat ook </t>
    </r>
    <r>
      <rPr>
        <sz val="8"/>
        <color rgb="FF0645AD"/>
        <rFont val="Arial"/>
        <family val="2"/>
      </rPr>
      <t>gasolie</t>
    </r>
    <r>
      <rPr>
        <sz val="8"/>
        <color rgb="FF202122"/>
        <rFont val="Arial"/>
        <family val="2"/>
      </rPr>
      <t>, </t>
    </r>
    <r>
      <rPr>
        <sz val="8"/>
        <color rgb="FF0645AD"/>
        <rFont val="Arial"/>
        <family val="2"/>
      </rPr>
      <t>diesel</t>
    </r>
    <r>
      <rPr>
        <sz val="8"/>
        <color rgb="FF202122"/>
        <rFont val="Arial"/>
        <family val="2"/>
      </rPr>
      <t> en lichte </t>
    </r>
    <r>
      <rPr>
        <sz val="8"/>
        <color rgb="FF0645AD"/>
        <rFont val="Arial"/>
        <family val="2"/>
      </rPr>
      <t>stookolie</t>
    </r>
    <r>
      <rPr>
        <sz val="8"/>
        <color rgb="FF202122"/>
        <rFont val="Arial"/>
        <family val="2"/>
      </rPr>
      <t> met een vlampuntbereik tussen 55 en 75°C</t>
    </r>
  </si>
  <si>
    <t>7. Ontvlambare vaste stoffen</t>
  </si>
  <si>
    <t>het onderscheid tussen categorie 1 en 2 ligt in de resultaten van de verbrandingssnelheidstest. Het pictogram, de H- en P-zinnen zijn gelijk voor beide categorieën.</t>
  </si>
  <si>
    <t>8. Zelfontledende stoffen en mengsels</t>
  </si>
  <si>
    <t>Type A</t>
  </si>
  <si>
    <t>Gevaar op ontploffing bij verwarming</t>
  </si>
  <si>
    <t>Type B</t>
  </si>
  <si>
    <t>Brand- of ontploffingsgevaar bij verwarming</t>
  </si>
  <si>
    <t>Typen C en D</t>
  </si>
  <si>
    <t>Brandgevaar bij verwarming</t>
  </si>
  <si>
    <t>Typen E en F</t>
  </si>
  <si>
    <t>idem</t>
  </si>
  <si>
    <t>Type G</t>
  </si>
  <si>
    <t>9. Pyrofore vloeistoffen</t>
  </si>
  <si>
    <t>ontbrandt bij blootstelling aan de lucht binnen vijf minuten</t>
  </si>
  <si>
    <t>10. Pyrofore vaste stoffen</t>
  </si>
  <si>
    <t>11. Voor zelfverhitting vatbare stoffen en mengsels</t>
  </si>
  <si>
    <t>kunnen bij blootstelling aan lucht zonder toevoer van energie voor zelfverhitting zorgen; ontbranden slechts na lange tijdsduur (uren of minuten))</t>
  </si>
  <si>
    <t>idem; slechts in grote hoeveelheden voor zelfverhitting vatbaar</t>
  </si>
  <si>
    <t>12. Stoffen en mengsels die in contact met water ontvlambare gassen ontwikkelen</t>
  </si>
  <si>
    <t>heftige reactie; spontane ontbranding mogelijk; of grote gasontwikkeling</t>
  </si>
  <si>
    <t>gemakkelijke reactie</t>
  </si>
  <si>
    <t>langzame reactie</t>
  </si>
  <si>
    <t>13. Oxiderende vloeistoffen</t>
  </si>
  <si>
    <t>kan brand of ontploffing veroorzaken; sterk oxiderend</t>
  </si>
  <si>
    <t>kan brand bevorderen; oxiderend</t>
  </si>
  <si>
    <t>idem, maar minder gevaarlijk</t>
  </si>
  <si>
    <t>14. Oxiderende vaste stoffen</t>
  </si>
  <si>
    <t>15. Organische peroxiden</t>
  </si>
  <si>
    <t>16. Bijtend voor metalen</t>
  </si>
  <si>
    <t>corrosieve stoffen</t>
  </si>
  <si>
    <t>R 1: In droge toestand ontplofbaar.</t>
  </si>
  <si>
    <t>R 2: Ontploffingsgevaar door schok, wrijving, vuur of andere ontstekingsoorzaken.</t>
  </si>
  <si>
    <t>R 3: Ernstig ontploffingsgevaar door schok, wrijving, vuur of andere ontstekingsbronnen.</t>
  </si>
  <si>
    <t>R 4: Vormt met metalen zeer gemakkelijk ontplofbare verbindingen.</t>
  </si>
  <si>
    <t>R 5: Ontploffingsgevaar door verwarming.</t>
  </si>
  <si>
    <t>R 6: Ontplofbaar met en zonder lucht.</t>
  </si>
  <si>
    <t>R 7: Kan brand veroorzaken.</t>
  </si>
  <si>
    <t>R 8: Bevordert de verbranding van brandbare stoffen.</t>
  </si>
  <si>
    <t>R 9: Ontploffingsgevaar bij menging met brandbare stoffen.</t>
  </si>
  <si>
    <t>R 10: Ontvlambaar.</t>
  </si>
  <si>
    <t>R 11: Licht ontvlambaar.</t>
  </si>
  <si>
    <t>R 12: Zeer licht ontvlambaar.</t>
  </si>
  <si>
    <t>R 13: Ontvlambaar, samengeperst gas.</t>
  </si>
  <si>
    <t>R 14: Reageert heftig met water.</t>
  </si>
  <si>
    <t>R 15: Vormt licht ontvlambaar gas in contact met water.</t>
  </si>
  <si>
    <t>R 16: Ontploffingsgevaar bij menging met oxiderende stoffen.</t>
  </si>
  <si>
    <t>R 17: Spontaan ontvlambaar in lucht.</t>
  </si>
  <si>
    <t>R 18: Kan bij gebruik een ontvlambaar of ontplofbaar damp-luchtmengsel vormen.</t>
  </si>
  <si>
    <t>R 19: Kan ontplofbare peroxide vormen.</t>
  </si>
  <si>
    <t>R 20: Schadelijk bij inademing.</t>
  </si>
  <si>
    <t>R 21: Schadelijk bij aanraking met de huid.</t>
  </si>
  <si>
    <t>R 22: Schadelijk bij opname door de mond.</t>
  </si>
  <si>
    <t>R 23: Giftig bij inademing.</t>
  </si>
  <si>
    <t>R 24: Giftig bij aanraking met de huid.</t>
  </si>
  <si>
    <t>R 25: in geval van inslikken onmiddellijk een arts raadplegen en de verpakking of het etiket tonen.</t>
  </si>
  <si>
    <t>R 25: Giftig bij opname door de mond.</t>
  </si>
  <si>
    <t>R 26: Zeer giftig bij inademing.</t>
  </si>
  <si>
    <t>R 27: Zeer giftig bij aanraking met de huid.</t>
  </si>
  <si>
    <t>R 28: Zeer giftig bij opname door de mond.</t>
  </si>
  <si>
    <t>R 29: Vormt giftig gas in contact met water.</t>
  </si>
  <si>
    <t>R 30: Kan bij gebruik licht ontvlambaar worden.</t>
  </si>
  <si>
    <t>R 31: Vormt giftige gassen in contact met zuren.</t>
  </si>
  <si>
    <t>R 32: Vormt zeer giftige gassen in contact met zuren.</t>
  </si>
  <si>
    <t>R 33: Gevaar voor cumulatieve effecten.</t>
  </si>
  <si>
    <t>R 34: Veroorzaakt brandwonden.</t>
  </si>
  <si>
    <t>R 35: Veroorzaakt ernstige brandwonden.</t>
  </si>
  <si>
    <t>R 36: Irriterend voor de ogen.</t>
  </si>
  <si>
    <t>R 37: Irriterend voor de luchtwegen.</t>
  </si>
  <si>
    <t>R 38: Irriterend voor de huid.</t>
  </si>
  <si>
    <t>R 39: Gevaar voor ernstige onherstelbare effecten.</t>
  </si>
  <si>
    <t>R 40: Carcinogene effecten zijn niet uitgesloten. (vervangen door R-zin 68)</t>
  </si>
  <si>
    <t>R 41: Gevaar voor ernstig oogletsel.</t>
  </si>
  <si>
    <t>R 42: Kan overgevoeligheid veroorzaken bij inademing.</t>
  </si>
  <si>
    <t>R 43: Kan overgevoeligheid veroorzaken bij contact met de huid.</t>
  </si>
  <si>
    <t>R 44: Ontploffingsgevaar bij verwarming in afgesloten toestand.</t>
  </si>
  <si>
    <t>R 45: Kan kanker veroorzaken.</t>
  </si>
  <si>
    <t>R 46: Kan erfelijke genetische schade veroorzaken.</t>
  </si>
  <si>
    <t>R 47: Kan geboorteafwijking veroorzaken</t>
  </si>
  <si>
    <t>R 48: Gevaar voor ernstige schade aan gezondheid bij langdurige blootstelling.</t>
  </si>
  <si>
    <t>R 49: Kan kanker veroorzaken bij inademing.</t>
  </si>
  <si>
    <t>R 50: Zeer giftig voor in het water levende organismen.</t>
  </si>
  <si>
    <t>R 51: Giftig voor in het water levende organismen.</t>
  </si>
  <si>
    <t>R 52: Schadelijk voor in het water levende organismen.</t>
  </si>
  <si>
    <t>R 53: Kan in het aquatisch milieu op lange termijn schadelijke effecten veroorzaken.</t>
  </si>
  <si>
    <t>R 54: Giftig voor planten.</t>
  </si>
  <si>
    <t>R 55: Giftig voor dieren.</t>
  </si>
  <si>
    <t>R 56: Giftig voor bodemorganismen.</t>
  </si>
  <si>
    <t>R 57: Giftig voor bijen.</t>
  </si>
  <si>
    <t>R 58: Kan in het milieu op lange termijn schadelijke effecten veroorzaken.</t>
  </si>
  <si>
    <t>R 59: Gevaarlijk voor de ozonlaag.</t>
  </si>
  <si>
    <t>R 60: Kan de vruchtbaarheid schaden.</t>
  </si>
  <si>
    <t>R 61: Kan het ongeboren kind schaden.</t>
  </si>
  <si>
    <t>R 62: Mogelijk gevaar voor verminderde vruchtbaarheid.</t>
  </si>
  <si>
    <t>R 63: Mogelijk gevaar voor beschadiging van het ongeboren kind.</t>
  </si>
  <si>
    <t>R 64: Kan schadelijk zijn via borstvoeding.</t>
  </si>
  <si>
    <t>R 65: Schadelijk. Kan longschade veroorzaken na verslikken.</t>
  </si>
  <si>
    <t>R 66: Herhaalde blootstelling kan een droge of gebarsten huid veroorzaken.</t>
  </si>
  <si>
    <t>R 67: Dampen kunnen slaperigheid en duizeligheid veroorzaken.</t>
  </si>
  <si>
    <t>R 68: Onherstelbare effecten zijn niet uitgesloten.</t>
  </si>
  <si>
    <t>Enkelvoudige R-zinnen</t>
  </si>
  <si>
    <t>Opmerking: R-zinnen 13 en 47 bestaan niet (meer).</t>
  </si>
  <si>
    <t>R 14/15: Reageert heftig met water en vormt daarbij licht ontvlambaar gas.</t>
  </si>
  <si>
    <t>R 15/29: Vormt giftig en licht ontvlambaar gas in contact met water.</t>
  </si>
  <si>
    <t>R 20/21: Schadelijk bij inademing en aanraking met de huid.</t>
  </si>
  <si>
    <t>R 20/22: Schadelijk bij inademing en opname door de mond.</t>
  </si>
  <si>
    <t>R 20/21/22: Schadelijk bij inademing, aanraking met de huid en opname door de mond.</t>
  </si>
  <si>
    <t>R 23/24/25: Giftig bij inademing, opname door de mond en aanraking met de huid.</t>
  </si>
  <si>
    <t>R 24/25: Giftig bij aanraking met de huid en bij opname door de mond.</t>
  </si>
  <si>
    <t>R 26/27/28: Zeer giftig bij inademing, opname door de mond en aanraking met de huid.</t>
  </si>
  <si>
    <t>R 36/38: Irriterend voor de ogen en de huid.</t>
  </si>
  <si>
    <t>R 36/37/38: Irriterend voor de ogen, de luchtwegen en de huid.</t>
  </si>
  <si>
    <t>R 37/38: Irriterend voor de luchtwegen en de huid.</t>
  </si>
  <si>
    <t>R 39/23/24/25: Vergiftig: gevaar voor ernstige, onherstelbare effecten bij inademing, aanraking met de huid en opname door de mond.</t>
  </si>
  <si>
    <t>R 48/20: Schadelijk: gevaar voor ernstige schade aan de gezondheid bij langdurige blootstelling bij inademing.</t>
  </si>
  <si>
    <t>R 48/20/22: Schadelijk: gevaar voor ernstige schade aan de gezondheid bij langdurige blootstelling bij inademing en opname door de mond.</t>
  </si>
  <si>
    <t>R 48/23: Giftig: gevaar voor ernstige schade aan de gezondheid bij langdurige blootstelling bij inademing.</t>
  </si>
  <si>
    <t>R 48/23/24/25: Giftig: gevaar voor ernstige schade aan de gezondheid bij langdurige blootstelling bij inademing, aanraking met de huid en opname door de mond.</t>
  </si>
  <si>
    <t>R 50/53: Zeer giftig voor in het water levende organismen; kan in het aquatisch milieu op lange termijn schadelijke effecten veroorzaken.</t>
  </si>
  <si>
    <t>R 51/53: Giftig voor in het water levende organismen. Kan in het aquatisch milieu op lange termijn schadelijke effecten veroorzaken.</t>
  </si>
  <si>
    <t>R 52/53: Schadelijk voor in het water levende organismen. Kan in het aquatisch milieu op lange termijn schadelijke effecten veroorzaken.</t>
  </si>
  <si>
    <t>Opmerking: S-zinnen 10, 11, 19, 31, 32, 34, 44, 54, 55 en 58 bestaan niet (meer).</t>
  </si>
  <si>
    <t>Enkelvoudige S-zinnen</t>
  </si>
  <si>
    <t>Meervoudige S-zinnen</t>
  </si>
  <si>
    <t>S 12</t>
  </si>
  <si>
    <t>S 13</t>
  </si>
  <si>
    <t>S 14</t>
  </si>
  <si>
    <t>S 15</t>
  </si>
  <si>
    <t>S 16</t>
  </si>
  <si>
    <t>S 17</t>
  </si>
  <si>
    <t>S 18</t>
  </si>
  <si>
    <t>S 20</t>
  </si>
  <si>
    <t>S 21</t>
  </si>
  <si>
    <t>S 22</t>
  </si>
  <si>
    <t>S 23</t>
  </si>
  <si>
    <t>S 24</t>
  </si>
  <si>
    <t>S 25</t>
  </si>
  <si>
    <t>S 26</t>
  </si>
  <si>
    <t>S 27</t>
  </si>
  <si>
    <t>S 28</t>
  </si>
  <si>
    <t>S 29</t>
  </si>
  <si>
    <t>S 30</t>
  </si>
  <si>
    <t>S 33</t>
  </si>
  <si>
    <t>S 35</t>
  </si>
  <si>
    <t>S 36</t>
  </si>
  <si>
    <t>S 37</t>
  </si>
  <si>
    <t>S 38</t>
  </si>
  <si>
    <t>S 39</t>
  </si>
  <si>
    <t>S 40</t>
  </si>
  <si>
    <t>S 41</t>
  </si>
  <si>
    <t>S 9</t>
  </si>
  <si>
    <t>S 8</t>
  </si>
  <si>
    <t>S 7</t>
  </si>
  <si>
    <t>S 6</t>
  </si>
  <si>
    <t>S 5</t>
  </si>
  <si>
    <t>S 3</t>
  </si>
  <si>
    <t>S 4</t>
  </si>
  <si>
    <t>S 2</t>
  </si>
  <si>
    <t>S 1</t>
  </si>
  <si>
    <t>S 43</t>
  </si>
  <si>
    <t>S 45</t>
  </si>
  <si>
    <t>S 46</t>
  </si>
  <si>
    <t>S 47</t>
  </si>
  <si>
    <t>S 48</t>
  </si>
  <si>
    <t>S 49</t>
  </si>
  <si>
    <t>S 50</t>
  </si>
  <si>
    <t>S 51</t>
  </si>
  <si>
    <t>S 52</t>
  </si>
  <si>
    <t>S 53</t>
  </si>
  <si>
    <t>S 60</t>
  </si>
  <si>
    <t>S 61</t>
  </si>
  <si>
    <t>S 62</t>
  </si>
  <si>
    <t>S 64</t>
  </si>
  <si>
    <t>S 63</t>
  </si>
  <si>
    <t>Buiten bereik van kinderen bewaren.</t>
  </si>
  <si>
    <t>Achter slot bewaren.</t>
  </si>
  <si>
    <t>Op een koele plaats bewaren.</t>
  </si>
  <si>
    <t>Verwijderd van woonruimten opbergen.</t>
  </si>
  <si>
    <t>Onder ... houden (geschikte vloeistof opgegeven door fabrikant).</t>
  </si>
  <si>
    <t>Onder ... houden (inert gas opgegeven door fabrikant).</t>
  </si>
  <si>
    <t>In goed gesloten verpakking bewaren.</t>
  </si>
  <si>
    <t>Verpakking droog houden.</t>
  </si>
  <si>
    <t>Op een goed geventileerde plaats bewaren</t>
  </si>
  <si>
    <t>De verpakking niet hermetisch sluiten.</t>
  </si>
  <si>
    <t>Verwijderd houden van eten, drinken en diervoeder.</t>
  </si>
  <si>
    <t>Verwijderd houden van ... (in te vullen door fabrikant).</t>
  </si>
  <si>
    <t>Verwijderd houden van warmte.</t>
  </si>
  <si>
    <t>Verwijderd houden van ontstekingsbronnen. Niet roken.</t>
  </si>
  <si>
    <t>Verwijderd houden van brandbare stoffen.</t>
  </si>
  <si>
    <t>Verpakking voorzichtig behandelen en openen.</t>
  </si>
  <si>
    <t>Niet eten of drinken tijdens gebruik.</t>
  </si>
  <si>
    <t>Niet roken tijdens gebruik.</t>
  </si>
  <si>
    <t>Stof niet inademen.</t>
  </si>
  <si>
    <t>Gas/rook/damp/nevel niet inademen (toepasselijke term(en) dienen aangegeven te worden door de fabrikant).</t>
  </si>
  <si>
    <t>Aanraking met de huid vermijden.</t>
  </si>
  <si>
    <t>Aanraking met de ogen vermijden.</t>
  </si>
  <si>
    <t>Bij aanraking met de ogen onmiddellijk met overvloedig water afspoelen en deskundig medisch advies inwinnen.</t>
  </si>
  <si>
    <t>Verontreinigde kleding meteen uittrekken.</t>
  </si>
  <si>
    <t>Na aanraking met de huid onmiddellijk wassen met veel... (aan te geven door fabrikant).</t>
  </si>
  <si>
    <t>Afval niet in de gootsteen werpen.</t>
  </si>
  <si>
    <t>Nooit water op deze stof gieten.</t>
  </si>
  <si>
    <t>Maatregelen treffen tegen ontladingen van statische elektriciteit.</t>
  </si>
  <si>
    <t>Deze stof en de verpakking op veilige wijze afvoeren.</t>
  </si>
  <si>
    <t>Draag geschikte beschermende kleding.</t>
  </si>
  <si>
    <t>Draag geschikte handschoenen.</t>
  </si>
  <si>
    <t>Bij ontoereikende ventilatie een geschikte ademhalingsbescherming dragen.</t>
  </si>
  <si>
    <t>Een bescherming voor de ogen/ voor het gezicht dragen.</t>
  </si>
  <si>
    <t>Voor de reiniging van de vloer en alle voorwerpen verontreinigd met dit materiaal, ... gebruiken (aan te geven door de fabrikant).</t>
  </si>
  <si>
    <t>In geval van brand en/of explosie inademen van rook vermijden.</t>
  </si>
  <si>
    <t>Gebruik ... om te blussen (aan te geven door de fabrikant).</t>
  </si>
  <si>
    <t>In geval van ongeval of indien men zich onwel voelt, onmiddellijk een arts raadplegen en het etiket tonen.</t>
  </si>
  <si>
    <t>In geval van inslikken onmiddellijk een arts raadplegen en verpakking of etiket tonen.</t>
  </si>
  <si>
    <t>Bewaren bij een temperatuur beneden ...°C (Aan te geven door de fabrikant).</t>
  </si>
  <si>
    <t>Inhoud vochtig houden met ... (Aan te geven door de fabrikant).</t>
  </si>
  <si>
    <t>Uitsluitend in de oorspronkelijke verpakking bewaren.</t>
  </si>
  <si>
    <t>Niet vermengen met ... (Aan te geven door de fabrikant).</t>
  </si>
  <si>
    <t>Uitsluitend op goed geventileerde plaatsen gebruiken.</t>
  </si>
  <si>
    <t>Niet voor gebruik op grote oppervlakken in woon- en verblijfruimten</t>
  </si>
  <si>
    <t>Blootstelling vermijden - voor gebruik speciale aanwijzingen raadplegen.</t>
  </si>
  <si>
    <t>Dit materiaal en zijn verpakking moeten als gevaarlijk afval ontdaan worden.</t>
  </si>
  <si>
    <t>Voorkom lozing in het milieu. Vraag om speciale instructies/veiligheidskaart.</t>
  </si>
  <si>
    <t>Bij inslikken niet het braken opwekken; direct een arts raadplegen en de verpakking of het etiket tonen.</t>
  </si>
  <si>
    <t>Bij een ongeval door inademing: slachtoffer in de frisse lucht brengen en laten rusten.</t>
  </si>
  <si>
    <t>Bij inslikken, mond met water spoelen (alleen als de persoon bij bewustzijn is).</t>
  </si>
  <si>
    <t>S 1/2</t>
  </si>
  <si>
    <t>Achter slot en buiten bereik van kinderen bewaren</t>
  </si>
  <si>
    <t>S 3/9</t>
  </si>
  <si>
    <t>Op een koele en goed geventileerde plaats bewaren</t>
  </si>
  <si>
    <t>S 3/7/9</t>
  </si>
  <si>
    <t>Gesloten verpakking op een koele en goed geventileerde plaats bewaren</t>
  </si>
  <si>
    <t>S 7/9</t>
  </si>
  <si>
    <t>Gesloten verpakking op een goed geventileerde plaats bewaren</t>
  </si>
  <si>
    <t>S 7/8</t>
  </si>
  <si>
    <t>Droog houden en in een goed gesloten verpakking bewaren</t>
  </si>
  <si>
    <t>S 20/21</t>
  </si>
  <si>
    <t>Niet eten, drinken of roken tijdens gebruik</t>
  </si>
  <si>
    <t>S 24/25</t>
  </si>
  <si>
    <t>Aanraking met de ogen en de huid vermijden</t>
  </si>
  <si>
    <t>S 36/37</t>
  </si>
  <si>
    <t>Draag geschikte handschoenen en beschermende kleding</t>
  </si>
  <si>
    <t>S 36/39</t>
  </si>
  <si>
    <t>Draag geschikte beschermende kleding en een beschermingsmiddel voor de ogen/voor het gezicht</t>
  </si>
  <si>
    <t>S 37/39</t>
  </si>
  <si>
    <t>Draag geschikte handschoenen en een beschermingsmiddel voor de ogen/voor het gezicht</t>
  </si>
  <si>
    <t>S 36/37/39</t>
  </si>
  <si>
    <t>Draag geschikte beschermende kleding, handschoenen en een beschermingsmiddel voor de ogen/voor het gezicht</t>
  </si>
  <si>
    <t>S 3/14</t>
  </si>
  <si>
    <t>Bewaren op een koele plaats verwijderd van .... (stoffen, waarmee contact vermeden dient te worden, aan te geven door de fabrikant)</t>
  </si>
  <si>
    <t>S 3/9/14</t>
  </si>
  <si>
    <t>Bewaren op een koele, goed geventileerde plaats verwijderd van .... (stoffen, waarmee contact vermeden dient te worden, aan te geven door de fabrikant)</t>
  </si>
  <si>
    <t>S 3/9/14/49</t>
  </si>
  <si>
    <t>Uitsluitend in de oorspronkelijke verpakking bewaren op een koele goed geventileerde plaats verwijderd van .... (stoffen, waarmee contact vermeden dient te worden, aan te geven door de fabrikant)</t>
  </si>
  <si>
    <t>S 47/49</t>
  </si>
  <si>
    <t>Uitsluitend in de oorspronkelijke verpakking bewaren bij een temperatuur beneden ... °C (aan te geven door de fabrikant)</t>
  </si>
  <si>
    <t>Gevaar voor de gezondheid</t>
  </si>
  <si>
    <t>Gevaar voor de veiligheid</t>
  </si>
  <si>
    <t>Gevaar voor het milieu</t>
  </si>
  <si>
    <r>
      <rPr>
        <b/>
        <sz val="10"/>
        <rFont val="Arial"/>
        <family val="2"/>
      </rPr>
      <t>O: Oxiderend</t>
    </r>
    <r>
      <rPr>
        <sz val="10"/>
        <rFont val="Arial"/>
        <family val="2"/>
      </rPr>
      <t xml:space="preserve">
Deze stoffen kunnen, doordat ze veel zuurstof bevatten, de verbranding van andere stoffen in hoge mate bevorderen.
Voorbeel: bleekwatertabletten.</t>
    </r>
  </si>
  <si>
    <r>
      <rPr>
        <b/>
        <sz val="10"/>
        <rFont val="Arial"/>
        <family val="2"/>
      </rPr>
      <t>F: Licht ontvlambaar</t>
    </r>
    <r>
      <rPr>
        <sz val="10"/>
        <rFont val="Arial"/>
        <family val="2"/>
      </rPr>
      <t xml:space="preserve">
Deze stoffen ontbranden makkelijk in aanwezigheid van een vlam, warmtebron (heet oppervlak) of een vonk.
Voorbeeld: aceton</t>
    </r>
  </si>
  <si>
    <r>
      <rPr>
        <b/>
        <sz val="10"/>
        <rFont val="Arial"/>
        <family val="2"/>
      </rPr>
      <t>F+: Zeer licht ontvlambaar</t>
    </r>
    <r>
      <rPr>
        <sz val="10"/>
        <rFont val="Arial"/>
        <family val="2"/>
      </rPr>
      <t xml:space="preserve">
Deze stoffen kunnen zeer makkelijk door een ontstekingsbron (vlam, vonk) tot ontbranding gebracht worden zelfs bij temperaturen onder 0°C.
Voorbeeld: ether</t>
    </r>
  </si>
  <si>
    <r>
      <rPr>
        <b/>
        <sz val="10"/>
        <color rgb="FF3E3E3E"/>
        <rFont val="Arial"/>
        <family val="2"/>
      </rPr>
      <t>Xn: schadelijk</t>
    </r>
    <r>
      <rPr>
        <sz val="10"/>
        <color rgb="FF3E3E3E"/>
        <rFont val="Arial"/>
        <family val="2"/>
      </rPr>
      <t xml:space="preserve">
Kan bij inademing, bij inslikken of via de huid gevaar voor de gezondheid opleveren.
B.v. trichloorethyleen</t>
    </r>
  </si>
  <si>
    <r>
      <rPr>
        <b/>
        <sz val="10"/>
        <color rgb="FF3E3E3E"/>
        <rFont val="Arial"/>
        <family val="2"/>
      </rPr>
      <t>Xi: irriterend</t>
    </r>
    <r>
      <rPr>
        <sz val="10"/>
        <color rgb="FF3E3E3E"/>
        <rFont val="Arial"/>
        <family val="2"/>
      </rPr>
      <t xml:space="preserve">
Kan ontstekingen van de huid, de slijmvliezen of de ogen veroorzaken biçj doirect, langdurig of herhaald contact.
B.v. bleekwater</t>
    </r>
  </si>
  <si>
    <r>
      <rPr>
        <b/>
        <sz val="10"/>
        <rFont val="Arial"/>
        <family val="2"/>
      </rPr>
      <t>T: Giftig</t>
    </r>
    <r>
      <rPr>
        <sz val="10"/>
        <rFont val="Arial"/>
        <family val="2"/>
      </rPr>
      <t xml:space="preserve">
Kan bij inademing, inslikken of opname door de huid, reeds bij  kleine hoeveelheden gevaar voor de gezondheid opleveren of zelfs de dood veroorzaken. 
Bijvoorbeel ethanol</t>
    </r>
  </si>
  <si>
    <r>
      <rPr>
        <b/>
        <sz val="10"/>
        <rFont val="Arial"/>
        <family val="2"/>
      </rPr>
      <t>T+: zeer giftig</t>
    </r>
    <r>
      <rPr>
        <sz val="10"/>
        <rFont val="Arial"/>
        <family val="2"/>
      </rPr>
      <t xml:space="preserve">
Kan bij inademing, inslikken of opname door de huid, reeds bij zeer kleine hoeveelheden gevaar voor de gezondheid opleveren of zelfs de dood veroorzaken. 
Bijvoorbeel parathion</t>
    </r>
  </si>
  <si>
    <r>
      <rPr>
        <b/>
        <sz val="10"/>
        <rFont val="Arial"/>
        <family val="2"/>
      </rPr>
      <t>C: corrosief, bijtend</t>
    </r>
    <r>
      <rPr>
        <sz val="10"/>
        <rFont val="Arial"/>
        <family val="2"/>
      </rPr>
      <t xml:space="preserve">
Kan ezrnstige brandwonden van huid of slijmvliezen veroorzaken
Voorbeeld: natriumhydroxide</t>
    </r>
  </si>
  <si>
    <r>
      <rPr>
        <b/>
        <sz val="10"/>
        <rFont val="Arial"/>
        <family val="2"/>
      </rPr>
      <t>E: ontplofbaar</t>
    </r>
    <r>
      <rPr>
        <sz val="10"/>
        <rFont val="Arial"/>
      </rPr>
      <t xml:space="preserve">
Een ontploffing is een zeer snelle verbranding die kan uitgelokt worden door verhitting, vonken, wrijving, schok of reactie met andere stoffen.
Voorbeeld: ammoniumnitraat.</t>
    </r>
  </si>
  <si>
    <r>
      <rPr>
        <b/>
        <sz val="10"/>
        <rFont val="Arial"/>
        <family val="2"/>
      </rPr>
      <t>N: milieugevaarlijk</t>
    </r>
    <r>
      <rPr>
        <sz val="10"/>
        <rFont val="Arial"/>
      </rPr>
      <t xml:space="preserve">
Deze stoffen kunnen in het milieu onmiddellijk of na verloop van tijd gevaar voor één of meer milieucompartimenten opleveren. Hierbij horen ook de stoffen die de ozonlaag aantasten.
Voorbeeld: kwik, tetrachloorkoolstof.</t>
    </r>
  </si>
  <si>
    <r>
      <t xml:space="preserve">Kan kanker veroorzaken
</t>
    </r>
    <r>
      <rPr>
        <sz val="10"/>
        <rFont val="Arial"/>
        <family val="2"/>
      </rPr>
      <t xml:space="preserve">Kankerverwekkendheid, gevarencategorie 1A en 1B
</t>
    </r>
    <r>
      <rPr>
        <b/>
        <sz val="10"/>
        <rFont val="Arial"/>
        <family val="2"/>
      </rPr>
      <t>H351</t>
    </r>
  </si>
  <si>
    <t>"Verdacht van het veroorzaken van genetische schade
H341</t>
  </si>
  <si>
    <t>Mutageen
H340</t>
  </si>
  <si>
    <t>Kan mogelijk de vruchtbaar-heid of het ongeboren kind schaden
H361</t>
  </si>
  <si>
    <t>CMR
H360
H362</t>
  </si>
  <si>
    <t>Totaal</t>
  </si>
  <si>
    <t xml:space="preserve">Blok: </t>
  </si>
  <si>
    <t xml:space="preserve">Bloc: </t>
  </si>
  <si>
    <t>Bevat het product Diisocyanaat
zie SDS rubriek 1 en 3</t>
  </si>
  <si>
    <t>Yes</t>
  </si>
  <si>
    <t>No</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</si>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</sst>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x14ac:knownFonts="1">
    <font>
      <sz val="10"/>
      <name val="Arial"/>
    </font>
    <font>
      <sz val="11"/>
      <color theme="1"/>
      <name val="Calibri"/>
      <family val="2"/>
      <scheme val="minor"/>
    </font>
    <font>
      <sz val="8"/>
      <color indexed="81"/>
      <name val="Tahoma"/>
      <charset val="1"/>
    </font>
    <font>
      <b/>
      <sz val="8"/>
      <color indexed="81"/>
      <name val="Tahoma"/>
      <charset val="1"/>
    </font>
    <font>
      <b/>
      <sz val="8"/>
      <name val="Arial"/>
      <family val="2"/>
    </font>
    <font>
      <b/>
      <sz val="9"/>
      <name val="Arial"/>
      <family val="2"/>
    </font>
    <font>
      <b/>
      <sz val="7"/>
      <name val="Arial"/>
      <family val="2"/>
    </font>
    <font>
      <b/>
      <i/>
      <sz val="8"/>
      <name val="Arial"/>
      <family val="2"/>
    </font>
    <font>
      <b/>
      <i/>
      <sz val="7"/>
      <name val="Arial"/>
      <family val="2"/>
    </font>
    <font>
      <b/>
      <i/>
      <sz val="6"/>
      <name val="Arial"/>
      <family val="2"/>
    </font>
    <font>
      <sz val="8"/>
      <name val="Arial"/>
    </font>
    <font>
      <sz val="8"/>
      <color indexed="81"/>
      <name val="Tahoma"/>
    </font>
    <font>
      <b/>
      <sz val="8"/>
      <color indexed="81"/>
      <name val="Tahoma"/>
    </font>
    <font>
      <b/>
      <sz val="10"/>
      <name val="Arial"/>
      <family val="2"/>
    </font>
    <font>
      <b/>
      <i/>
      <sz val="10"/>
      <name val="Arial"/>
      <family val="2"/>
    </font>
    <font>
      <b/>
      <i/>
      <sz val="9"/>
      <name val="Arial"/>
      <family val="2"/>
    </font>
    <font>
      <b/>
      <sz val="5"/>
      <name val="Arial"/>
      <family val="2"/>
    </font>
    <font>
      <b/>
      <i/>
      <sz val="5"/>
      <name val="Arial"/>
      <family val="2"/>
    </font>
    <font>
      <sz val="10"/>
      <name val="Arial"/>
    </font>
    <font>
      <sz val="10"/>
      <name val="Arial"/>
      <family val="2"/>
    </font>
    <font>
      <sz val="8"/>
      <name val="Arial"/>
      <family val="2"/>
    </font>
    <font>
      <b/>
      <sz val="11"/>
      <color theme="3"/>
      <name val="Calibri"/>
      <family val="2"/>
      <scheme val="minor"/>
    </font>
    <font>
      <b/>
      <sz val="11"/>
      <color theme="1"/>
      <name val="Calibri"/>
      <family val="2"/>
      <scheme val="minor"/>
    </font>
    <font>
      <b/>
      <sz val="18"/>
      <color theme="1"/>
      <name val="Calibri"/>
      <family val="2"/>
      <scheme val="minor"/>
    </font>
    <font>
      <b/>
      <sz val="16"/>
      <color theme="1"/>
      <name val="Calibri"/>
      <family val="2"/>
      <scheme val="minor"/>
    </font>
    <font>
      <b/>
      <sz val="16"/>
      <color theme="3"/>
      <name val="Calibri"/>
      <family val="2"/>
      <scheme val="minor"/>
    </font>
    <font>
      <b/>
      <sz val="8"/>
      <color theme="3"/>
      <name val="Calibri"/>
      <family val="2"/>
      <scheme val="minor"/>
    </font>
    <font>
      <b/>
      <sz val="24"/>
      <color theme="1"/>
      <name val="Calibri"/>
      <family val="2"/>
      <scheme val="minor"/>
    </font>
    <font>
      <b/>
      <sz val="14"/>
      <color theme="1"/>
      <name val="Calibri"/>
      <family val="2"/>
      <scheme val="minor"/>
    </font>
    <font>
      <b/>
      <sz val="12"/>
      <color theme="1"/>
      <name val="Calibri"/>
      <family val="2"/>
      <scheme val="minor"/>
    </font>
    <font>
      <sz val="16"/>
      <color theme="1"/>
      <name val="Calibri"/>
      <family val="2"/>
      <scheme val="minor"/>
    </font>
    <font>
      <sz val="14"/>
      <color theme="1"/>
      <name val="Calibri"/>
      <family val="2"/>
      <scheme val="minor"/>
    </font>
    <font>
      <b/>
      <sz val="16"/>
      <name val="Calibri"/>
      <family val="2"/>
      <scheme val="minor"/>
    </font>
    <font>
      <b/>
      <sz val="16"/>
      <name val="Calibri"/>
      <family val="2"/>
    </font>
    <font>
      <sz val="8"/>
      <color theme="1"/>
      <name val="Calibri"/>
      <family val="2"/>
      <scheme val="minor"/>
    </font>
    <font>
      <sz val="11"/>
      <color rgb="FF00B050"/>
      <name val="Calibri"/>
      <family val="2"/>
      <scheme val="minor"/>
    </font>
    <font>
      <sz val="9"/>
      <color indexed="81"/>
      <name val="Tahoma"/>
      <family val="2"/>
    </font>
    <font>
      <b/>
      <sz val="9"/>
      <color indexed="81"/>
      <name val="Tahoma"/>
      <family val="2"/>
    </font>
    <font>
      <b/>
      <sz val="8"/>
      <color indexed="81"/>
      <name val="Tahoma"/>
      <family val="2"/>
    </font>
    <font>
      <b/>
      <u/>
      <sz val="9"/>
      <color indexed="81"/>
      <name val="Tahoma"/>
      <family val="2"/>
    </font>
    <font>
      <b/>
      <sz val="6"/>
      <name val="Arial"/>
      <family val="2"/>
    </font>
    <font>
      <b/>
      <sz val="12"/>
      <name val="Arial"/>
      <family val="2"/>
    </font>
    <font>
      <sz val="10"/>
      <color theme="1"/>
      <name val="Arial"/>
      <family val="2"/>
    </font>
    <font>
      <sz val="10"/>
      <color rgb="FF000000"/>
      <name val="Arial"/>
      <family val="2"/>
    </font>
    <font>
      <sz val="12"/>
      <name val="Arial"/>
      <family val="2"/>
    </font>
    <font>
      <b/>
      <sz val="8"/>
      <color rgb="FF202122"/>
      <name val="Arial"/>
      <family val="2"/>
    </font>
    <font>
      <sz val="8"/>
      <color rgb="FF202122"/>
      <name val="Arial"/>
      <family val="2"/>
    </font>
    <font>
      <sz val="8"/>
      <color rgb="FF0645AD"/>
      <name val="Arial"/>
      <family val="2"/>
    </font>
    <font>
      <u/>
      <sz val="10"/>
      <color theme="10"/>
      <name val="Arial"/>
      <family val="2"/>
    </font>
    <font>
      <b/>
      <sz val="12"/>
      <color rgb="FF000000"/>
      <name val="Arial"/>
      <family val="2"/>
    </font>
    <font>
      <i/>
      <sz val="8"/>
      <name val="Arial"/>
      <family val="2"/>
    </font>
    <font>
      <sz val="7.5"/>
      <name val="Arial"/>
      <family val="2"/>
    </font>
    <font>
      <sz val="15"/>
      <color rgb="FF000000"/>
      <name val="Georgia"/>
      <family val="1"/>
    </font>
    <font>
      <sz val="10"/>
      <color rgb="FF202122"/>
      <name val="Arial"/>
      <family val="2"/>
    </font>
    <font>
      <b/>
      <sz val="16"/>
      <name val="Arial"/>
      <family val="2"/>
    </font>
    <font>
      <b/>
      <sz val="14"/>
      <name val="Arial"/>
      <family val="2"/>
    </font>
    <font>
      <sz val="10"/>
      <color rgb="FF3E3E3E"/>
      <name val="Arial"/>
      <family val="2"/>
    </font>
    <font>
      <b/>
      <sz val="10"/>
      <color rgb="FF3E3E3E"/>
      <name val="Arial"/>
      <family val="2"/>
    </font>
  </fonts>
  <fills count="26">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theme="0" tint="-0.249977111117893"/>
        <bgColor indexed="64"/>
      </patternFill>
    </fill>
    <fill>
      <patternFill patternType="solid">
        <fgColor theme="2"/>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9" tint="0.39997558519241921"/>
        <bgColor indexed="64"/>
      </patternFill>
    </fill>
    <fill>
      <patternFill patternType="solid">
        <fgColor rgb="FF92D050"/>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5"/>
        <bgColor indexed="64"/>
      </patternFill>
    </fill>
    <fill>
      <patternFill patternType="solid">
        <fgColor rgb="FFC00000"/>
        <bgColor indexed="64"/>
      </patternFill>
    </fill>
    <fill>
      <patternFill patternType="solid">
        <fgColor rgb="FFFF0000"/>
        <bgColor indexed="64"/>
      </patternFill>
    </fill>
    <fill>
      <patternFill patternType="solid">
        <fgColor rgb="FFF8F9FA"/>
        <bgColor indexed="64"/>
      </patternFill>
    </fill>
    <fill>
      <patternFill patternType="solid">
        <fgColor rgb="FFDDDDDD"/>
        <bgColor indexed="64"/>
      </patternFill>
    </fill>
    <fill>
      <patternFill patternType="solid">
        <fgColor theme="0" tint="-0.14999847407452621"/>
        <bgColor indexed="64"/>
      </patternFill>
    </fill>
  </fills>
  <borders count="9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bottom style="medium">
        <color indexed="64"/>
      </bottom>
      <diagonal/>
    </border>
    <border>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top style="medium">
        <color theme="1" tint="0.499984740745262"/>
      </top>
      <bottom/>
      <diagonal/>
    </border>
    <border>
      <left/>
      <right/>
      <top style="medium">
        <color theme="1" tint="0.499984740745262"/>
      </top>
      <bottom/>
      <diagonal/>
    </border>
    <border>
      <left/>
      <right/>
      <top style="medium">
        <color theme="1" tint="0.499984740745262"/>
      </top>
      <bottom style="thin">
        <color rgb="FFFF0000"/>
      </bottom>
      <diagonal/>
    </border>
    <border>
      <left style="medium">
        <color theme="1" tint="0.499984740745262"/>
      </left>
      <right style="thin">
        <color indexed="64"/>
      </right>
      <top style="medium">
        <color theme="1" tint="0.499984740745262"/>
      </top>
      <bottom style="thin">
        <color rgb="FFFF0000"/>
      </bottom>
      <diagonal/>
    </border>
    <border>
      <left style="thin">
        <color indexed="64"/>
      </left>
      <right style="thin">
        <color indexed="64"/>
      </right>
      <top style="medium">
        <color theme="1" tint="0.499984740745262"/>
      </top>
      <bottom style="thin">
        <color rgb="FFFF0000"/>
      </bottom>
      <diagonal/>
    </border>
    <border>
      <left style="thin">
        <color indexed="64"/>
      </left>
      <right style="medium">
        <color theme="1" tint="0.499984740745262"/>
      </right>
      <top style="medium">
        <color theme="1" tint="0.499984740745262"/>
      </top>
      <bottom style="thin">
        <color rgb="FFFF0000"/>
      </bottom>
      <diagonal/>
    </border>
    <border>
      <left style="medium">
        <color theme="1" tint="0.499984740745262"/>
      </left>
      <right style="thin">
        <color rgb="FFFF0000"/>
      </right>
      <top style="thin">
        <color rgb="FFFF0000"/>
      </top>
      <bottom style="thin">
        <color rgb="FFFF0000"/>
      </bottom>
      <diagonal/>
    </border>
    <border>
      <left style="thin">
        <color rgb="FFFF0000"/>
      </left>
      <right style="thin">
        <color rgb="FFFF0000"/>
      </right>
      <top style="thin">
        <color rgb="FFFF0000"/>
      </top>
      <bottom style="thin">
        <color rgb="FFFF0000"/>
      </bottom>
      <diagonal/>
    </border>
    <border>
      <left style="thin">
        <color rgb="FFFF0000"/>
      </left>
      <right/>
      <top style="thin">
        <color rgb="FFFF0000"/>
      </top>
      <bottom style="thin">
        <color rgb="FFFF0000"/>
      </bottom>
      <diagonal/>
    </border>
    <border>
      <left style="medium">
        <color theme="1" tint="0.499984740745262"/>
      </left>
      <right/>
      <top style="thin">
        <color rgb="FFFF0000"/>
      </top>
      <bottom/>
      <diagonal/>
    </border>
    <border>
      <left/>
      <right/>
      <top style="thin">
        <color rgb="FFFF0000"/>
      </top>
      <bottom/>
      <diagonal/>
    </border>
    <border>
      <left/>
      <right style="medium">
        <color theme="1" tint="0.499984740745262"/>
      </right>
      <top style="thin">
        <color rgb="FFFF0000"/>
      </top>
      <bottom/>
      <diagonal/>
    </border>
    <border>
      <left style="medium">
        <color theme="1" tint="0.499984740745262"/>
      </left>
      <right/>
      <top/>
      <bottom style="medium">
        <color indexed="64"/>
      </bottom>
      <diagonal/>
    </border>
    <border>
      <left style="medium">
        <color theme="1" tint="0.499984740745262"/>
      </left>
      <right/>
      <top/>
      <bottom style="medium">
        <color theme="1" tint="0.499984740745262"/>
      </bottom>
      <diagonal/>
    </border>
    <border>
      <left/>
      <right/>
      <top/>
      <bottom style="medium">
        <color theme="1" tint="0.499984740745262"/>
      </bottom>
      <diagonal/>
    </border>
    <border>
      <left/>
      <right style="medium">
        <color theme="1" tint="0.499984740745262"/>
      </right>
      <top/>
      <bottom style="medium">
        <color theme="1" tint="0.499984740745262"/>
      </bottom>
      <diagonal/>
    </border>
    <border>
      <left style="medium">
        <color theme="1" tint="0.499984740745262"/>
      </left>
      <right style="thin">
        <color indexed="64"/>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theme="1" tint="0.499984740745262"/>
      </left>
      <right style="thin">
        <color indexed="64"/>
      </right>
      <top style="medium">
        <color theme="1" tint="0.499984740745262"/>
      </top>
      <bottom style="medium">
        <color theme="1" tint="0.499984740745262"/>
      </bottom>
      <diagonal/>
    </border>
    <border>
      <left style="thin">
        <color indexed="64"/>
      </left>
      <right style="thin">
        <color indexed="64"/>
      </right>
      <top style="medium">
        <color theme="1" tint="0.499984740745262"/>
      </top>
      <bottom style="medium">
        <color theme="1" tint="0.499984740745262"/>
      </bottom>
      <diagonal/>
    </border>
    <border>
      <left style="thin">
        <color indexed="64"/>
      </left>
      <right style="medium">
        <color theme="1" tint="0.499984740745262"/>
      </right>
      <top style="medium">
        <color theme="1" tint="0.499984740745262"/>
      </top>
      <bottom style="medium">
        <color theme="1" tint="0.499984740745262"/>
      </bottom>
      <diagonal/>
    </border>
    <border>
      <left style="medium">
        <color theme="1" tint="0.499984740745262"/>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theme="1" tint="0.499984740745262"/>
      </left>
      <right style="thin">
        <color indexed="64"/>
      </right>
      <top/>
      <bottom style="medium">
        <color indexed="64"/>
      </bottom>
      <diagonal/>
    </border>
    <border>
      <left style="thin">
        <color indexed="64"/>
      </left>
      <right style="medium">
        <color theme="1" tint="0.499984740745262"/>
      </right>
      <top/>
      <bottom style="medium">
        <color indexed="64"/>
      </bottom>
      <diagonal/>
    </border>
    <border>
      <left style="thin">
        <color indexed="64"/>
      </left>
      <right style="medium">
        <color theme="1" tint="0.499984740745262"/>
      </right>
      <top/>
      <bottom style="thin">
        <color indexed="64"/>
      </bottom>
      <diagonal/>
    </border>
    <border>
      <left style="thin">
        <color indexed="64"/>
      </left>
      <right style="thin">
        <color indexed="64"/>
      </right>
      <top style="thin">
        <color indexed="64"/>
      </top>
      <bottom style="medium">
        <color theme="1" tint="0.499984740745262"/>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medium">
        <color indexed="64"/>
      </bottom>
      <diagonal/>
    </border>
    <border>
      <left style="medium">
        <color rgb="FFA2A9B1"/>
      </left>
      <right style="medium">
        <color rgb="FFA2A9B1"/>
      </right>
      <top style="medium">
        <color rgb="FFA2A9B1"/>
      </top>
      <bottom style="medium">
        <color rgb="FFA2A9B1"/>
      </bottom>
      <diagonal/>
    </border>
    <border>
      <left style="medium">
        <color rgb="FFA2A9B1"/>
      </left>
      <right style="medium">
        <color rgb="FFA2A9B1"/>
      </right>
      <top style="medium">
        <color rgb="FFA2A9B1"/>
      </top>
      <bottom/>
      <diagonal/>
    </border>
    <border>
      <left style="medium">
        <color rgb="FFA2A9B1"/>
      </left>
      <right style="medium">
        <color rgb="FFA2A9B1"/>
      </right>
      <top/>
      <bottom style="medium">
        <color rgb="FFA2A9B1"/>
      </bottom>
      <diagonal/>
    </border>
    <border>
      <left/>
      <right style="medium">
        <color rgb="FFA2A9B1"/>
      </right>
      <top/>
      <bottom/>
      <diagonal/>
    </border>
    <border>
      <left style="medium">
        <color rgb="FFA2A9B1"/>
      </left>
      <right style="medium">
        <color rgb="FFA2A9B1"/>
      </right>
      <top/>
      <bottom/>
      <diagonal/>
    </border>
    <border>
      <left/>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3">
    <xf numFmtId="0" fontId="0" fillId="0" borderId="0"/>
    <xf numFmtId="0" fontId="1" fillId="0" borderId="0"/>
    <xf numFmtId="0" fontId="48" fillId="0" borderId="0" applyNumberFormat="0" applyFill="0" applyBorder="0" applyAlignment="0" applyProtection="0"/>
  </cellStyleXfs>
  <cellXfs count="461">
    <xf numFmtId="0" fontId="0" fillId="0" borderId="0" xfId="0"/>
    <xf numFmtId="0" fontId="0" fillId="0" borderId="0" xfId="0" applyProtection="1">
      <protection locked="0"/>
    </xf>
    <xf numFmtId="0" fontId="13" fillId="0" borderId="6" xfId="0" applyFont="1" applyFill="1" applyBorder="1" applyAlignment="1" applyProtection="1">
      <alignment vertical="center" wrapText="1"/>
      <protection locked="0"/>
    </xf>
    <xf numFmtId="0" fontId="4" fillId="2" borderId="5" xfId="0" applyFont="1" applyFill="1" applyBorder="1" applyAlignment="1" applyProtection="1">
      <alignment horizontal="center" vertical="center" wrapText="1"/>
    </xf>
    <xf numFmtId="0" fontId="19" fillId="0" borderId="0" xfId="0" applyFont="1" applyBorder="1" applyAlignment="1" applyProtection="1">
      <alignment horizontal="left"/>
      <protection locked="0"/>
    </xf>
    <xf numFmtId="0" fontId="0" fillId="0" borderId="0" xfId="0" applyBorder="1" applyAlignment="1" applyProtection="1">
      <alignment horizontal="left"/>
      <protection locked="0"/>
    </xf>
    <xf numFmtId="0" fontId="0" fillId="0" borderId="0" xfId="0" applyBorder="1" applyProtection="1">
      <protection locked="0"/>
    </xf>
    <xf numFmtId="0" fontId="13" fillId="0" borderId="0" xfId="0" applyFont="1" applyBorder="1" applyAlignment="1" applyProtection="1">
      <alignment horizontal="left" wrapText="1"/>
      <protection locked="0"/>
    </xf>
    <xf numFmtId="0" fontId="0" fillId="0" borderId="0" xfId="0" applyBorder="1" applyAlignment="1" applyProtection="1">
      <alignment horizontal="left"/>
      <protection locked="0"/>
    </xf>
    <xf numFmtId="0" fontId="13" fillId="12" borderId="14" xfId="0" applyFont="1" applyFill="1" applyBorder="1" applyAlignment="1" applyProtection="1">
      <alignment horizontal="center" vertical="center" wrapText="1"/>
    </xf>
    <xf numFmtId="0" fontId="16" fillId="12" borderId="15" xfId="0" applyFont="1" applyFill="1" applyBorder="1" applyAlignment="1" applyProtection="1">
      <alignment horizontal="center" vertical="center" textRotation="90" wrapText="1"/>
    </xf>
    <xf numFmtId="0" fontId="4" fillId="2" borderId="28" xfId="0" applyFont="1" applyFill="1" applyBorder="1" applyAlignment="1" applyProtection="1">
      <alignment horizontal="center" vertical="center" wrapText="1"/>
    </xf>
    <xf numFmtId="0" fontId="13" fillId="12" borderId="36" xfId="0" applyFont="1" applyFill="1" applyBorder="1" applyAlignment="1" applyProtection="1">
      <alignment horizontal="center" vertical="center" wrapText="1"/>
    </xf>
    <xf numFmtId="0" fontId="5" fillId="3" borderId="8" xfId="0" applyFont="1" applyFill="1" applyBorder="1" applyAlignment="1" applyProtection="1">
      <alignment horizontal="center" vertical="center"/>
    </xf>
    <xf numFmtId="0" fontId="4" fillId="3" borderId="9" xfId="0" applyFont="1" applyFill="1" applyBorder="1" applyAlignment="1" applyProtection="1">
      <alignment horizontal="center" vertical="center" wrapText="1"/>
    </xf>
    <xf numFmtId="0" fontId="5" fillId="3" borderId="42" xfId="0" applyFont="1" applyFill="1" applyBorder="1" applyAlignment="1" applyProtection="1">
      <alignment horizontal="center" vertical="center"/>
    </xf>
    <xf numFmtId="0" fontId="5" fillId="7" borderId="44" xfId="0" applyFont="1" applyFill="1" applyBorder="1" applyAlignment="1" applyProtection="1">
      <alignment horizontal="center" vertical="center" wrapText="1"/>
    </xf>
    <xf numFmtId="0" fontId="5" fillId="7" borderId="45" xfId="0" applyFont="1" applyFill="1" applyBorder="1" applyAlignment="1" applyProtection="1">
      <alignment horizontal="center" vertical="center" wrapText="1"/>
    </xf>
    <xf numFmtId="0" fontId="5" fillId="7" borderId="46" xfId="0" applyFont="1" applyFill="1" applyBorder="1" applyAlignment="1" applyProtection="1">
      <alignment horizontal="center" vertical="center" wrapText="1"/>
    </xf>
    <xf numFmtId="0" fontId="23" fillId="14" borderId="47" xfId="0" applyFont="1" applyFill="1" applyBorder="1" applyAlignment="1">
      <alignment vertical="center"/>
    </xf>
    <xf numFmtId="0" fontId="24" fillId="14" borderId="48" xfId="0" applyFont="1" applyFill="1" applyBorder="1" applyAlignment="1">
      <alignment horizontal="left" vertical="center"/>
    </xf>
    <xf numFmtId="0" fontId="24" fillId="14" borderId="48" xfId="0" applyFont="1" applyFill="1" applyBorder="1" applyAlignment="1">
      <alignment horizontal="center" vertical="center"/>
    </xf>
    <xf numFmtId="0" fontId="25" fillId="9" borderId="48" xfId="0" applyFont="1" applyFill="1" applyBorder="1" applyAlignment="1">
      <alignment vertical="center"/>
    </xf>
    <xf numFmtId="0" fontId="21" fillId="9" borderId="48" xfId="0" applyFont="1" applyFill="1" applyBorder="1" applyAlignment="1">
      <alignment vertical="center"/>
    </xf>
    <xf numFmtId="0" fontId="0" fillId="0" borderId="0" xfId="0" applyBorder="1"/>
    <xf numFmtId="0" fontId="28" fillId="0" borderId="0" xfId="0" applyFont="1" applyFill="1" applyAlignment="1"/>
    <xf numFmtId="0" fontId="0" fillId="15" borderId="0" xfId="0" applyFill="1" applyBorder="1"/>
    <xf numFmtId="0" fontId="24" fillId="10" borderId="70" xfId="0" applyFont="1" applyFill="1" applyBorder="1" applyAlignment="1">
      <alignment horizontal="center"/>
    </xf>
    <xf numFmtId="0" fontId="24" fillId="9" borderId="70" xfId="0" applyFont="1" applyFill="1" applyBorder="1" applyAlignment="1">
      <alignment horizontal="center"/>
    </xf>
    <xf numFmtId="0" fontId="24" fillId="8" borderId="70" xfId="0" applyFont="1" applyFill="1" applyBorder="1" applyAlignment="1">
      <alignment horizontal="center"/>
    </xf>
    <xf numFmtId="0" fontId="24" fillId="16" borderId="64" xfId="0" applyFont="1" applyFill="1" applyBorder="1" applyAlignment="1">
      <alignment horizontal="center"/>
    </xf>
    <xf numFmtId="0" fontId="24" fillId="7" borderId="71" xfId="0" applyFont="1" applyFill="1" applyBorder="1" applyAlignment="1">
      <alignment horizontal="center"/>
    </xf>
    <xf numFmtId="0" fontId="32" fillId="8" borderId="70" xfId="0" applyFont="1" applyFill="1" applyBorder="1" applyAlignment="1">
      <alignment horizontal="center"/>
    </xf>
    <xf numFmtId="0" fontId="32" fillId="17" borderId="70" xfId="0" applyFont="1" applyFill="1" applyBorder="1" applyAlignment="1">
      <alignment horizontal="center"/>
    </xf>
    <xf numFmtId="0" fontId="32" fillId="18" borderId="70" xfId="0" applyFont="1" applyFill="1" applyBorder="1" applyAlignment="1">
      <alignment horizontal="center"/>
    </xf>
    <xf numFmtId="0" fontId="32" fillId="19" borderId="70" xfId="0" applyFont="1" applyFill="1" applyBorder="1" applyAlignment="1">
      <alignment horizontal="center"/>
    </xf>
    <xf numFmtId="0" fontId="33" fillId="20" borderId="70" xfId="0" applyFont="1" applyFill="1" applyBorder="1" applyAlignment="1">
      <alignment horizontal="center"/>
    </xf>
    <xf numFmtId="0" fontId="32" fillId="21" borderId="70" xfId="0" applyFont="1" applyFill="1" applyBorder="1" applyAlignment="1">
      <alignment horizontal="center"/>
    </xf>
    <xf numFmtId="0" fontId="33" fillId="22" borderId="70" xfId="0" applyFont="1" applyFill="1" applyBorder="1" applyAlignment="1">
      <alignment horizontal="center"/>
    </xf>
    <xf numFmtId="0" fontId="32" fillId="5" borderId="64" xfId="0" applyFont="1" applyFill="1" applyBorder="1" applyAlignment="1">
      <alignment horizontal="center"/>
    </xf>
    <xf numFmtId="0" fontId="22" fillId="10" borderId="72" xfId="0" applyFont="1" applyFill="1" applyBorder="1" applyAlignment="1" applyProtection="1">
      <alignment horizontal="center"/>
      <protection locked="0"/>
    </xf>
    <xf numFmtId="0" fontId="22" fillId="9" borderId="36" xfId="0" applyFont="1" applyFill="1" applyBorder="1" applyAlignment="1" applyProtection="1">
      <alignment horizontal="center"/>
      <protection locked="0"/>
    </xf>
    <xf numFmtId="0" fontId="22" fillId="12" borderId="36" xfId="0" applyFont="1" applyFill="1" applyBorder="1" applyAlignment="1" applyProtection="1">
      <alignment horizontal="center"/>
      <protection locked="0"/>
    </xf>
    <xf numFmtId="0" fontId="22" fillId="19" borderId="73" xfId="0" applyFont="1" applyFill="1" applyBorder="1" applyAlignment="1" applyProtection="1">
      <alignment horizontal="center"/>
      <protection locked="0"/>
    </xf>
    <xf numFmtId="0" fontId="0" fillId="0" borderId="1" xfId="0" applyBorder="1" applyAlignment="1">
      <alignment horizontal="center"/>
    </xf>
    <xf numFmtId="0" fontId="0" fillId="15" borderId="1" xfId="0" applyFill="1" applyBorder="1"/>
    <xf numFmtId="0" fontId="19" fillId="0" borderId="1" xfId="0" applyNumberFormat="1" applyFont="1" applyFill="1" applyBorder="1" applyAlignment="1">
      <alignment horizontal="center" vertical="center" wrapText="1" shrinkToFit="1"/>
    </xf>
    <xf numFmtId="0" fontId="0" fillId="15" borderId="0" xfId="0" applyFill="1" applyBorder="1" applyAlignment="1">
      <alignment horizontal="center"/>
    </xf>
    <xf numFmtId="0" fontId="0" fillId="0" borderId="1" xfId="0" applyFont="1" applyBorder="1" applyAlignment="1">
      <alignment horizontal="center"/>
    </xf>
    <xf numFmtId="0" fontId="0" fillId="15" borderId="75" xfId="0" applyFill="1" applyBorder="1"/>
    <xf numFmtId="0" fontId="0" fillId="15" borderId="61" xfId="0" applyFill="1" applyBorder="1"/>
    <xf numFmtId="0" fontId="35" fillId="0" borderId="0" xfId="0" applyFont="1"/>
    <xf numFmtId="0" fontId="0" fillId="0" borderId="1" xfId="0" applyFill="1" applyBorder="1" applyAlignment="1">
      <alignment horizontal="center"/>
    </xf>
    <xf numFmtId="0" fontId="19" fillId="0" borderId="0" xfId="0" applyFont="1"/>
    <xf numFmtId="0" fontId="19" fillId="0" borderId="0" xfId="0" applyFont="1" applyAlignment="1">
      <alignment wrapText="1"/>
    </xf>
    <xf numFmtId="0" fontId="13" fillId="0" borderId="0" xfId="0" applyFont="1" applyBorder="1" applyProtection="1">
      <protection locked="0"/>
    </xf>
    <xf numFmtId="0" fontId="40" fillId="12" borderId="39" xfId="0" applyFont="1" applyFill="1" applyBorder="1" applyAlignment="1" applyProtection="1">
      <alignment horizontal="right"/>
    </xf>
    <xf numFmtId="0" fontId="40" fillId="12" borderId="2" xfId="0" applyFont="1" applyFill="1" applyBorder="1" applyAlignment="1" applyProtection="1">
      <alignment horizontal="right"/>
    </xf>
    <xf numFmtId="0" fontId="6" fillId="14" borderId="34" xfId="0" applyFont="1" applyFill="1" applyBorder="1" applyAlignment="1" applyProtection="1">
      <alignment vertical="center" textRotation="90" wrapText="1"/>
    </xf>
    <xf numFmtId="0" fontId="0" fillId="0" borderId="6" xfId="0" applyFont="1" applyBorder="1" applyAlignment="1">
      <alignment horizontal="center" vertical="center"/>
    </xf>
    <xf numFmtId="1" fontId="0" fillId="0" borderId="0" xfId="0" applyNumberFormat="1"/>
    <xf numFmtId="0" fontId="0" fillId="0" borderId="1" xfId="0" applyFont="1" applyFill="1" applyBorder="1" applyAlignment="1">
      <alignment horizontal="center"/>
    </xf>
    <xf numFmtId="0" fontId="0" fillId="0" borderId="6" xfId="0" applyFont="1" applyFill="1" applyBorder="1" applyAlignment="1">
      <alignment horizontal="center" vertical="center"/>
    </xf>
    <xf numFmtId="0" fontId="19" fillId="5" borderId="1" xfId="0" applyNumberFormat="1" applyFont="1" applyFill="1" applyBorder="1" applyAlignment="1">
      <alignment horizontal="center" vertical="center" wrapText="1" shrinkToFit="1"/>
    </xf>
    <xf numFmtId="49" fontId="19" fillId="5" borderId="1" xfId="0" applyNumberFormat="1" applyFont="1" applyFill="1" applyBorder="1" applyAlignment="1">
      <alignment horizontal="center" vertical="center" wrapText="1" shrinkToFit="1"/>
    </xf>
    <xf numFmtId="0" fontId="0" fillId="5" borderId="6" xfId="0" applyFill="1" applyBorder="1" applyAlignment="1">
      <alignment horizontal="center"/>
    </xf>
    <xf numFmtId="0" fontId="0" fillId="5" borderId="1" xfId="0" applyFill="1" applyBorder="1" applyAlignment="1">
      <alignment horizontal="center"/>
    </xf>
    <xf numFmtId="0" fontId="0" fillId="5" borderId="6" xfId="0" applyFont="1" applyFill="1" applyBorder="1" applyAlignment="1">
      <alignment horizontal="center" vertical="center"/>
    </xf>
    <xf numFmtId="0" fontId="0" fillId="5" borderId="1" xfId="0" applyFont="1" applyFill="1" applyBorder="1" applyAlignment="1">
      <alignment horizontal="center"/>
    </xf>
    <xf numFmtId="0" fontId="19" fillId="5" borderId="22" xfId="0" applyNumberFormat="1" applyFont="1" applyFill="1" applyBorder="1" applyAlignment="1">
      <alignment horizontal="center" vertical="center" wrapText="1" shrinkToFit="1"/>
    </xf>
    <xf numFmtId="0" fontId="19" fillId="0" borderId="22" xfId="0" applyNumberFormat="1" applyFont="1" applyFill="1" applyBorder="1" applyAlignment="1">
      <alignment horizontal="center" vertical="center" wrapText="1" shrinkToFit="1"/>
    </xf>
    <xf numFmtId="0" fontId="0" fillId="0" borderId="22" xfId="0" applyFont="1" applyFill="1" applyBorder="1" applyAlignment="1">
      <alignment horizontal="center" vertical="center"/>
    </xf>
    <xf numFmtId="0" fontId="19" fillId="5" borderId="22" xfId="0" applyFont="1" applyFill="1" applyBorder="1" applyAlignment="1">
      <alignment horizontal="center" vertical="center"/>
    </xf>
    <xf numFmtId="0" fontId="0" fillId="0" borderId="22" xfId="0" applyFont="1" applyBorder="1" applyAlignment="1">
      <alignment horizontal="center" vertical="center"/>
    </xf>
    <xf numFmtId="0" fontId="19" fillId="5" borderId="22" xfId="0" applyFont="1" applyFill="1" applyBorder="1" applyAlignment="1">
      <alignment horizontal="center" vertical="center" wrapText="1" shrinkToFit="1"/>
    </xf>
    <xf numFmtId="0" fontId="19" fillId="0" borderId="22" xfId="0" applyFont="1" applyFill="1" applyBorder="1" applyAlignment="1">
      <alignment horizontal="center" vertical="center" wrapText="1" shrinkToFit="1"/>
    </xf>
    <xf numFmtId="0" fontId="19" fillId="0" borderId="22" xfId="0" applyFont="1" applyFill="1" applyBorder="1" applyAlignment="1">
      <alignment horizontal="center" vertical="center"/>
    </xf>
    <xf numFmtId="0" fontId="0" fillId="5" borderId="22" xfId="0" applyFont="1" applyFill="1" applyBorder="1" applyAlignment="1">
      <alignment horizontal="center" vertical="center"/>
    </xf>
    <xf numFmtId="0" fontId="0" fillId="0" borderId="22" xfId="0" applyFont="1" applyBorder="1" applyAlignment="1">
      <alignment horizontal="center"/>
    </xf>
    <xf numFmtId="0" fontId="0" fillId="5" borderId="22" xfId="0" applyFont="1" applyFill="1" applyBorder="1" applyAlignment="1">
      <alignment horizontal="center"/>
    </xf>
    <xf numFmtId="0" fontId="0" fillId="0" borderId="22" xfId="0" applyFont="1" applyFill="1" applyBorder="1" applyAlignment="1">
      <alignment horizontal="center"/>
    </xf>
    <xf numFmtId="0" fontId="0" fillId="0" borderId="22" xfId="0" applyFill="1" applyBorder="1" applyAlignment="1">
      <alignment horizontal="center"/>
    </xf>
    <xf numFmtId="0" fontId="0" fillId="0" borderId="22" xfId="0" applyFont="1" applyFill="1" applyBorder="1"/>
    <xf numFmtId="0" fontId="34" fillId="0" borderId="22" xfId="0" applyFont="1" applyFill="1" applyBorder="1"/>
    <xf numFmtId="0" fontId="0" fillId="14" borderId="83" xfId="0" applyFill="1" applyBorder="1" applyAlignment="1">
      <alignment horizontal="center"/>
    </xf>
    <xf numFmtId="0" fontId="0" fillId="14" borderId="84" xfId="0" applyFill="1" applyBorder="1" applyAlignment="1">
      <alignment horizontal="center"/>
    </xf>
    <xf numFmtId="0" fontId="0" fillId="14" borderId="85" xfId="0" applyFill="1" applyBorder="1" applyAlignment="1">
      <alignment horizontal="center"/>
    </xf>
    <xf numFmtId="0" fontId="34" fillId="5" borderId="22" xfId="0" applyFont="1" applyFill="1" applyBorder="1"/>
    <xf numFmtId="0" fontId="0" fillId="5" borderId="6" xfId="0" applyFill="1" applyBorder="1" applyAlignment="1">
      <alignment horizontal="center" vertical="center"/>
    </xf>
    <xf numFmtId="0" fontId="19" fillId="5" borderId="6" xfId="0" applyFont="1" applyFill="1" applyBorder="1" applyAlignment="1">
      <alignment horizontal="center" vertical="center"/>
    </xf>
    <xf numFmtId="0" fontId="0" fillId="0" borderId="6" xfId="0" applyBorder="1" applyAlignment="1">
      <alignment horizontal="center" vertical="center"/>
    </xf>
    <xf numFmtId="0" fontId="19" fillId="0" borderId="6" xfId="0" applyFont="1" applyBorder="1" applyAlignment="1">
      <alignment horizontal="center" vertical="center"/>
    </xf>
    <xf numFmtId="0" fontId="0" fillId="0" borderId="6" xfId="0" applyFill="1" applyBorder="1" applyAlignment="1">
      <alignment horizontal="center" vertical="center"/>
    </xf>
    <xf numFmtId="0" fontId="0" fillId="5" borderId="11" xfId="0" applyFill="1" applyBorder="1" applyAlignment="1">
      <alignment horizontal="center" vertical="center"/>
    </xf>
    <xf numFmtId="0" fontId="0" fillId="5" borderId="63" xfId="0" applyFill="1" applyBorder="1" applyAlignment="1" applyProtection="1">
      <alignment horizontal="center" vertical="center"/>
    </xf>
    <xf numFmtId="0" fontId="0" fillId="5" borderId="6" xfId="0" applyFill="1" applyBorder="1" applyAlignment="1" applyProtection="1">
      <alignment horizontal="center" vertical="center"/>
      <protection locked="0"/>
    </xf>
    <xf numFmtId="0" fontId="0" fillId="5" borderId="74" xfId="0" applyFill="1" applyBorder="1" applyAlignment="1" applyProtection="1">
      <alignment horizontal="center" vertical="center"/>
      <protection locked="0"/>
    </xf>
    <xf numFmtId="0" fontId="0" fillId="0" borderId="11" xfId="0" applyBorder="1" applyAlignment="1">
      <alignment horizontal="center" vertical="center"/>
    </xf>
    <xf numFmtId="0" fontId="41" fillId="0" borderId="0" xfId="0" applyFont="1" applyAlignment="1" applyProtection="1">
      <alignment horizontal="left"/>
      <protection locked="0"/>
    </xf>
    <xf numFmtId="0" fontId="41" fillId="0" borderId="0" xfId="0" applyFont="1" applyBorder="1" applyAlignment="1" applyProtection="1">
      <alignment horizontal="left" wrapText="1"/>
      <protection locked="0"/>
    </xf>
    <xf numFmtId="0" fontId="0" fillId="0" borderId="63" xfId="0" applyFill="1" applyBorder="1" applyAlignment="1" applyProtection="1">
      <alignment horizontal="center" vertical="center"/>
    </xf>
    <xf numFmtId="0" fontId="0" fillId="0" borderId="6" xfId="0" applyFill="1" applyBorder="1" applyAlignment="1" applyProtection="1">
      <alignment horizontal="center" vertical="center"/>
      <protection locked="0"/>
    </xf>
    <xf numFmtId="0" fontId="0" fillId="0" borderId="74" xfId="0" applyFill="1" applyBorder="1" applyAlignment="1" applyProtection="1">
      <alignment horizontal="center" vertical="center"/>
      <protection locked="0"/>
    </xf>
    <xf numFmtId="0" fontId="0" fillId="0" borderId="0" xfId="0" applyFill="1" applyProtection="1">
      <protection locked="0"/>
    </xf>
    <xf numFmtId="0" fontId="0" fillId="0" borderId="0" xfId="0" applyFill="1" applyBorder="1" applyAlignment="1" applyProtection="1">
      <alignment horizontal="center" vertical="center"/>
    </xf>
    <xf numFmtId="0" fontId="18" fillId="0" borderId="38" xfId="0" applyFont="1" applyFill="1" applyBorder="1" applyAlignment="1" applyProtection="1">
      <alignment vertical="center"/>
    </xf>
    <xf numFmtId="0" fontId="18" fillId="0" borderId="0" xfId="0" applyFont="1" applyFill="1" applyBorder="1" applyAlignment="1" applyProtection="1">
      <alignment vertical="center"/>
      <protection locked="0"/>
    </xf>
    <xf numFmtId="0" fontId="0" fillId="0" borderId="0" xfId="0" applyFill="1" applyBorder="1" applyAlignment="1" applyProtection="1">
      <alignment vertical="center"/>
      <protection locked="0"/>
    </xf>
    <xf numFmtId="0" fontId="18" fillId="0" borderId="0" xfId="0" applyFont="1" applyFill="1" applyBorder="1" applyAlignment="1" applyProtection="1">
      <alignment horizontal="center" vertical="center"/>
    </xf>
    <xf numFmtId="2" fontId="20" fillId="0" borderId="0" xfId="0" applyNumberFormat="1" applyFont="1" applyFill="1" applyBorder="1" applyAlignment="1" applyProtection="1">
      <alignment horizontal="right" vertical="center"/>
    </xf>
    <xf numFmtId="0" fontId="6" fillId="14" borderId="37" xfId="0" applyFont="1" applyFill="1" applyBorder="1" applyAlignment="1" applyProtection="1">
      <alignment vertical="center" textRotation="90" wrapText="1"/>
    </xf>
    <xf numFmtId="0" fontId="4" fillId="2" borderId="27" xfId="0" applyFont="1" applyFill="1" applyBorder="1" applyAlignment="1" applyProtection="1">
      <alignment horizontal="center" vertical="center" wrapText="1"/>
    </xf>
    <xf numFmtId="0" fontId="4" fillId="2" borderId="86" xfId="0" applyFont="1" applyFill="1" applyBorder="1" applyAlignment="1" applyProtection="1">
      <alignment horizontal="center" vertical="center" wrapText="1"/>
    </xf>
    <xf numFmtId="0" fontId="19" fillId="0" borderId="6" xfId="0" applyFont="1" applyBorder="1" applyAlignment="1" applyProtection="1">
      <alignment horizontal="center" vertical="center"/>
      <protection locked="0"/>
    </xf>
    <xf numFmtId="49" fontId="13" fillId="0" borderId="6" xfId="1" applyNumberFormat="1" applyFont="1" applyFill="1" applyBorder="1" applyAlignment="1" applyProtection="1">
      <alignment horizontal="center" vertical="center" wrapText="1"/>
      <protection locked="0"/>
    </xf>
    <xf numFmtId="49" fontId="19" fillId="0" borderId="6" xfId="1" applyNumberFormat="1" applyFont="1" applyBorder="1" applyAlignment="1" applyProtection="1">
      <alignment horizontal="center" vertical="center" wrapText="1"/>
      <protection locked="0"/>
    </xf>
    <xf numFmtId="0" fontId="19" fillId="0" borderId="6" xfId="1" applyFont="1" applyBorder="1" applyAlignment="1" applyProtection="1">
      <alignment horizontal="center" vertical="center" wrapText="1"/>
      <protection locked="0"/>
    </xf>
    <xf numFmtId="0" fontId="19" fillId="0" borderId="6" xfId="0" quotePrefix="1" applyFont="1" applyBorder="1" applyAlignment="1" applyProtection="1">
      <alignment horizontal="center" vertical="center"/>
      <protection locked="0"/>
    </xf>
    <xf numFmtId="1" fontId="19" fillId="0" borderId="6" xfId="0" applyNumberFormat="1" applyFont="1" applyBorder="1" applyAlignment="1" applyProtection="1">
      <alignment horizontal="center" vertical="center"/>
      <protection locked="0"/>
    </xf>
    <xf numFmtId="0" fontId="19" fillId="0" borderId="6" xfId="0" applyFont="1" applyBorder="1" applyAlignment="1" applyProtection="1">
      <alignment horizontal="center" vertical="center" wrapText="1"/>
      <protection locked="0"/>
    </xf>
    <xf numFmtId="49" fontId="19" fillId="0" borderId="6" xfId="1" quotePrefix="1" applyNumberFormat="1" applyFont="1" applyBorder="1" applyAlignment="1" applyProtection="1">
      <alignment horizontal="center" vertical="center" wrapText="1"/>
      <protection locked="0"/>
    </xf>
    <xf numFmtId="49" fontId="42" fillId="0" borderId="6" xfId="1" applyNumberFormat="1" applyFont="1" applyBorder="1" applyAlignment="1" applyProtection="1">
      <alignment horizontal="center" vertical="center" wrapText="1"/>
      <protection locked="0"/>
    </xf>
    <xf numFmtId="2" fontId="42" fillId="0" borderId="6" xfId="1" applyNumberFormat="1" applyFont="1" applyBorder="1" applyAlignment="1" applyProtection="1">
      <alignment horizontal="center" vertical="center" wrapText="1"/>
      <protection locked="0"/>
    </xf>
    <xf numFmtId="49" fontId="19" fillId="0" borderId="6" xfId="0" applyNumberFormat="1" applyFont="1" applyBorder="1" applyAlignment="1" applyProtection="1">
      <alignment horizontal="center" vertical="center"/>
      <protection locked="0"/>
    </xf>
    <xf numFmtId="2" fontId="19" fillId="0" borderId="6" xfId="0" applyNumberFormat="1" applyFont="1" applyBorder="1" applyAlignment="1" applyProtection="1">
      <alignment horizontal="center" vertical="center"/>
      <protection locked="0"/>
    </xf>
    <xf numFmtId="49" fontId="19" fillId="0" borderId="11" xfId="0" applyNumberFormat="1" applyFont="1" applyBorder="1" applyAlignment="1" applyProtection="1">
      <alignment horizontal="center" vertical="center"/>
      <protection locked="0"/>
    </xf>
    <xf numFmtId="49" fontId="19" fillId="0" borderId="21" xfId="0" applyNumberFormat="1" applyFont="1" applyBorder="1" applyAlignment="1" applyProtection="1">
      <alignment horizontal="left" vertical="center"/>
      <protection locked="0"/>
    </xf>
    <xf numFmtId="0" fontId="13" fillId="2" borderId="76" xfId="0" applyFont="1" applyFill="1" applyBorder="1" applyAlignment="1" applyProtection="1">
      <alignment horizontal="center" vertical="center"/>
    </xf>
    <xf numFmtId="49" fontId="13" fillId="5" borderId="1" xfId="1" applyNumberFormat="1" applyFont="1" applyFill="1" applyBorder="1" applyAlignment="1" applyProtection="1">
      <alignment horizontal="center" vertical="center" wrapText="1"/>
      <protection locked="0"/>
    </xf>
    <xf numFmtId="0" fontId="13" fillId="5" borderId="1" xfId="1" applyFont="1" applyFill="1" applyBorder="1" applyAlignment="1" applyProtection="1">
      <alignment horizontal="center" vertical="center" wrapText="1"/>
      <protection locked="0"/>
    </xf>
    <xf numFmtId="49" fontId="19" fillId="5" borderId="1" xfId="1" applyNumberFormat="1" applyFont="1" applyFill="1" applyBorder="1" applyAlignment="1" applyProtection="1">
      <alignment horizontal="center" vertical="center" wrapText="1"/>
      <protection locked="0"/>
    </xf>
    <xf numFmtId="0" fontId="19" fillId="5" borderId="1" xfId="1" applyFont="1" applyFill="1" applyBorder="1" applyAlignment="1" applyProtection="1">
      <alignment horizontal="center" vertical="center" wrapText="1"/>
      <protection locked="0"/>
    </xf>
    <xf numFmtId="0" fontId="19" fillId="5" borderId="1" xfId="0" quotePrefix="1" applyFont="1" applyFill="1" applyBorder="1" applyAlignment="1" applyProtection="1">
      <alignment horizontal="center" vertical="center"/>
      <protection locked="0"/>
    </xf>
    <xf numFmtId="0" fontId="19" fillId="5" borderId="1" xfId="0" applyFont="1" applyFill="1" applyBorder="1" applyAlignment="1" applyProtection="1">
      <alignment horizontal="center" vertical="center"/>
      <protection locked="0"/>
    </xf>
    <xf numFmtId="1" fontId="19" fillId="5" borderId="1" xfId="0" applyNumberFormat="1" applyFont="1" applyFill="1" applyBorder="1" applyAlignment="1" applyProtection="1">
      <alignment horizontal="center" vertical="center"/>
      <protection locked="0"/>
    </xf>
    <xf numFmtId="49" fontId="19" fillId="5" borderId="1" xfId="1" quotePrefix="1" applyNumberFormat="1" applyFont="1" applyFill="1" applyBorder="1" applyAlignment="1" applyProtection="1">
      <alignment horizontal="center" vertical="center" wrapText="1"/>
      <protection locked="0"/>
    </xf>
    <xf numFmtId="2" fontId="42" fillId="5" borderId="1" xfId="1" applyNumberFormat="1" applyFont="1" applyFill="1" applyBorder="1" applyAlignment="1" applyProtection="1">
      <alignment horizontal="center" vertical="center" wrapText="1"/>
      <protection locked="0"/>
    </xf>
    <xf numFmtId="49" fontId="19" fillId="5" borderId="1" xfId="0" applyNumberFormat="1" applyFont="1" applyFill="1" applyBorder="1" applyAlignment="1" applyProtection="1">
      <alignment horizontal="center" vertical="center"/>
      <protection locked="0"/>
    </xf>
    <xf numFmtId="2" fontId="19" fillId="5" borderId="1" xfId="0" applyNumberFormat="1" applyFont="1" applyFill="1" applyBorder="1" applyAlignment="1" applyProtection="1">
      <alignment horizontal="center" vertical="center"/>
      <protection locked="0"/>
    </xf>
    <xf numFmtId="49" fontId="19" fillId="5" borderId="10" xfId="0" applyNumberFormat="1" applyFont="1" applyFill="1" applyBorder="1" applyAlignment="1" applyProtection="1">
      <alignment horizontal="center" vertical="center"/>
      <protection locked="0"/>
    </xf>
    <xf numFmtId="49" fontId="19" fillId="5" borderId="4" xfId="0" applyNumberFormat="1" applyFont="1" applyFill="1" applyBorder="1" applyAlignment="1" applyProtection="1">
      <alignment horizontal="left" vertical="center" wrapText="1"/>
      <protection locked="0"/>
    </xf>
    <xf numFmtId="49" fontId="13" fillId="0" borderId="1" xfId="1" applyNumberFormat="1" applyFont="1" applyFill="1" applyBorder="1" applyAlignment="1" applyProtection="1">
      <alignment horizontal="center" vertical="center" wrapText="1"/>
      <protection locked="0"/>
    </xf>
    <xf numFmtId="0" fontId="13" fillId="0" borderId="1" xfId="1" applyFont="1" applyFill="1" applyBorder="1" applyAlignment="1" applyProtection="1">
      <alignment horizontal="center" vertical="center" wrapText="1"/>
      <protection locked="0"/>
    </xf>
    <xf numFmtId="0" fontId="19" fillId="0" borderId="1" xfId="1" applyFont="1" applyBorder="1" applyAlignment="1">
      <alignment horizontal="center" vertical="center" wrapText="1"/>
    </xf>
    <xf numFmtId="0" fontId="19" fillId="0" borderId="1" xfId="1" applyFont="1" applyBorder="1" applyAlignment="1" applyProtection="1">
      <alignment horizontal="center" vertical="center" wrapText="1"/>
      <protection locked="0"/>
    </xf>
    <xf numFmtId="0" fontId="19" fillId="0" borderId="1" xfId="0" quotePrefix="1" applyFont="1" applyBorder="1" applyAlignment="1" applyProtection="1">
      <alignment horizontal="center" vertical="center"/>
      <protection locked="0"/>
    </xf>
    <xf numFmtId="0" fontId="19" fillId="0" borderId="1" xfId="0" applyFont="1" applyBorder="1" applyAlignment="1" applyProtection="1">
      <alignment horizontal="center" vertical="center"/>
      <protection locked="0"/>
    </xf>
    <xf numFmtId="1" fontId="19" fillId="0" borderId="1" xfId="0" applyNumberFormat="1" applyFont="1" applyBorder="1" applyAlignment="1" applyProtection="1">
      <alignment horizontal="center" vertical="center"/>
      <protection locked="0"/>
    </xf>
    <xf numFmtId="49" fontId="19" fillId="0" borderId="1" xfId="1" quotePrefix="1" applyNumberFormat="1" applyFont="1" applyBorder="1" applyAlignment="1" applyProtection="1">
      <alignment horizontal="center" vertical="center" wrapText="1"/>
      <protection locked="0"/>
    </xf>
    <xf numFmtId="2" fontId="42" fillId="0" borderId="1" xfId="1" applyNumberFormat="1" applyFont="1" applyBorder="1" applyAlignment="1" applyProtection="1">
      <alignment horizontal="center" vertical="center" wrapText="1"/>
      <protection locked="0"/>
    </xf>
    <xf numFmtId="49" fontId="19" fillId="0" borderId="1" xfId="0" applyNumberFormat="1" applyFont="1" applyBorder="1" applyAlignment="1" applyProtection="1">
      <alignment horizontal="center" vertical="center"/>
      <protection locked="0"/>
    </xf>
    <xf numFmtId="2" fontId="19" fillId="0" borderId="1" xfId="0" applyNumberFormat="1" applyFont="1" applyBorder="1" applyAlignment="1" applyProtection="1">
      <alignment horizontal="center" vertical="center"/>
      <protection locked="0"/>
    </xf>
    <xf numFmtId="49" fontId="19" fillId="0" borderId="10" xfId="0" applyNumberFormat="1" applyFont="1" applyBorder="1" applyAlignment="1" applyProtection="1">
      <alignment horizontal="center" vertical="center"/>
      <protection locked="0"/>
    </xf>
    <xf numFmtId="49" fontId="19" fillId="0" borderId="4" xfId="0" applyNumberFormat="1" applyFont="1" applyBorder="1" applyAlignment="1" applyProtection="1">
      <alignment horizontal="left" vertical="center" wrapText="1"/>
      <protection locked="0"/>
    </xf>
    <xf numFmtId="0" fontId="43" fillId="5" borderId="1" xfId="1" applyFont="1" applyFill="1" applyBorder="1" applyAlignment="1">
      <alignment horizontal="center" vertical="center" wrapText="1"/>
    </xf>
    <xf numFmtId="0" fontId="19" fillId="5" borderId="1" xfId="1" quotePrefix="1" applyFont="1" applyFill="1" applyBorder="1" applyAlignment="1" applyProtection="1">
      <alignment horizontal="center" vertical="center" wrapText="1"/>
      <protection locked="0"/>
    </xf>
    <xf numFmtId="49" fontId="19" fillId="0" borderId="1" xfId="1" applyNumberFormat="1" applyFont="1" applyBorder="1" applyAlignment="1" applyProtection="1">
      <alignment horizontal="center" vertical="center" wrapText="1"/>
      <protection locked="0"/>
    </xf>
    <xf numFmtId="0" fontId="19" fillId="0" borderId="1" xfId="1" quotePrefix="1" applyFont="1" applyBorder="1" applyAlignment="1" applyProtection="1">
      <alignment horizontal="center" vertical="center" wrapText="1"/>
      <protection locked="0"/>
    </xf>
    <xf numFmtId="49" fontId="19" fillId="5" borderId="4" xfId="0" applyNumberFormat="1" applyFont="1" applyFill="1" applyBorder="1" applyAlignment="1" applyProtection="1">
      <alignment horizontal="left" vertical="center"/>
      <protection locked="0"/>
    </xf>
    <xf numFmtId="49" fontId="19" fillId="0" borderId="4" xfId="0" applyNumberFormat="1" applyFont="1" applyBorder="1" applyAlignment="1" applyProtection="1">
      <alignment horizontal="left" vertical="center"/>
      <protection locked="0"/>
    </xf>
    <xf numFmtId="0" fontId="19" fillId="0" borderId="1" xfId="1" applyFont="1" applyFill="1" applyBorder="1" applyAlignment="1" applyProtection="1">
      <alignment horizontal="center" vertical="center" wrapText="1"/>
      <protection locked="0"/>
    </xf>
    <xf numFmtId="0" fontId="13" fillId="17" borderId="76" xfId="0" applyFont="1" applyFill="1" applyBorder="1" applyAlignment="1" applyProtection="1">
      <alignment horizontal="center" vertical="center"/>
    </xf>
    <xf numFmtId="49" fontId="42" fillId="0" borderId="1" xfId="1" applyNumberFormat="1" applyFont="1" applyBorder="1" applyAlignment="1" applyProtection="1">
      <alignment horizontal="center" vertical="center" wrapText="1"/>
      <protection locked="0"/>
    </xf>
    <xf numFmtId="0" fontId="19" fillId="0" borderId="1" xfId="0" applyFont="1" applyBorder="1" applyAlignment="1" applyProtection="1">
      <alignment horizontal="center" vertical="center" wrapText="1"/>
      <protection locked="0"/>
    </xf>
    <xf numFmtId="49" fontId="42" fillId="5" borderId="1" xfId="1" applyNumberFormat="1" applyFont="1" applyFill="1" applyBorder="1" applyAlignment="1" applyProtection="1">
      <alignment horizontal="center" vertical="center" wrapText="1"/>
      <protection locked="0"/>
    </xf>
    <xf numFmtId="0" fontId="13" fillId="5" borderId="1" xfId="0" applyFont="1" applyFill="1" applyBorder="1" applyAlignment="1" applyProtection="1">
      <alignment horizontal="center" vertical="center"/>
      <protection locked="0"/>
    </xf>
    <xf numFmtId="49" fontId="19" fillId="5" borderId="1" xfId="0" applyNumberFormat="1" applyFont="1" applyFill="1" applyBorder="1" applyAlignment="1" applyProtection="1">
      <alignment horizontal="center" vertical="center" wrapText="1"/>
      <protection locked="0"/>
    </xf>
    <xf numFmtId="0" fontId="19" fillId="5" borderId="4" xfId="0" applyFont="1" applyFill="1" applyBorder="1" applyProtection="1">
      <protection locked="0"/>
    </xf>
    <xf numFmtId="0" fontId="13" fillId="0" borderId="1" xfId="0" applyFont="1" applyBorder="1" applyAlignment="1" applyProtection="1">
      <alignment horizontal="center" vertical="center"/>
      <protection locked="0"/>
    </xf>
    <xf numFmtId="49" fontId="19" fillId="0" borderId="1" xfId="0" applyNumberFormat="1" applyFont="1" applyBorder="1" applyAlignment="1" applyProtection="1">
      <alignment wrapText="1"/>
      <protection locked="0"/>
    </xf>
    <xf numFmtId="0" fontId="19" fillId="0" borderId="4" xfId="0" applyFont="1" applyBorder="1" applyProtection="1">
      <protection locked="0"/>
    </xf>
    <xf numFmtId="0" fontId="42" fillId="0" borderId="1" xfId="1" applyFont="1" applyBorder="1" applyAlignment="1">
      <alignment horizontal="center" vertical="center" wrapText="1"/>
    </xf>
    <xf numFmtId="0" fontId="42" fillId="0" borderId="1" xfId="1" applyFont="1" applyBorder="1" applyAlignment="1">
      <alignment horizontal="center" vertical="center"/>
    </xf>
    <xf numFmtId="0" fontId="13" fillId="5" borderId="3"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49" fontId="13" fillId="5" borderId="1" xfId="0" applyNumberFormat="1" applyFont="1" applyFill="1" applyBorder="1" applyAlignment="1" applyProtection="1">
      <alignment horizontal="center" vertical="center"/>
      <protection locked="0"/>
    </xf>
    <xf numFmtId="0" fontId="13" fillId="0" borderId="3" xfId="0" applyFont="1" applyFill="1" applyBorder="1" applyAlignment="1" applyProtection="1">
      <alignment horizontal="center" vertical="center"/>
      <protection locked="0"/>
    </xf>
    <xf numFmtId="0" fontId="13" fillId="0" borderId="22" xfId="0" applyFont="1" applyFill="1" applyBorder="1" applyAlignment="1" applyProtection="1">
      <alignment horizontal="center" vertical="center"/>
      <protection locked="0"/>
    </xf>
    <xf numFmtId="49" fontId="13" fillId="0" borderId="1" xfId="0" applyNumberFormat="1" applyFont="1" applyFill="1" applyBorder="1" applyAlignment="1" applyProtection="1">
      <alignment horizontal="center" vertical="center"/>
      <protection locked="0"/>
    </xf>
    <xf numFmtId="2" fontId="19" fillId="0" borderId="1" xfId="0" applyNumberFormat="1" applyFont="1" applyBorder="1" applyAlignment="1" applyProtection="1">
      <alignment horizontal="right" vertical="center"/>
      <protection locked="0"/>
    </xf>
    <xf numFmtId="2" fontId="19" fillId="5" borderId="1" xfId="0" applyNumberFormat="1" applyFont="1" applyFill="1" applyBorder="1" applyAlignment="1" applyProtection="1">
      <alignment horizontal="right" vertical="center"/>
      <protection locked="0"/>
    </xf>
    <xf numFmtId="0" fontId="13" fillId="5" borderId="33" xfId="0" applyFont="1" applyFill="1" applyBorder="1" applyAlignment="1" applyProtection="1">
      <alignment horizontal="center" vertical="center"/>
      <protection locked="0"/>
    </xf>
    <xf numFmtId="0" fontId="13" fillId="5" borderId="28" xfId="0" applyFont="1" applyFill="1" applyBorder="1" applyAlignment="1" applyProtection="1">
      <alignment horizontal="center" vertical="center"/>
      <protection locked="0"/>
    </xf>
    <xf numFmtId="49" fontId="13" fillId="5" borderId="5" xfId="0" applyNumberFormat="1" applyFont="1" applyFill="1" applyBorder="1" applyAlignment="1" applyProtection="1">
      <alignment horizontal="center" vertical="center"/>
      <protection locked="0"/>
    </xf>
    <xf numFmtId="49" fontId="19" fillId="5" borderId="5" xfId="0" applyNumberFormat="1" applyFont="1" applyFill="1" applyBorder="1" applyAlignment="1" applyProtection="1">
      <alignment horizontal="center" vertical="center"/>
      <protection locked="0"/>
    </xf>
    <xf numFmtId="1" fontId="19" fillId="5" borderId="5" xfId="0" applyNumberFormat="1" applyFont="1" applyFill="1" applyBorder="1" applyAlignment="1" applyProtection="1">
      <alignment horizontal="center" vertical="center"/>
      <protection locked="0"/>
    </xf>
    <xf numFmtId="2" fontId="19" fillId="5" borderId="5" xfId="0" applyNumberFormat="1" applyFont="1" applyFill="1" applyBorder="1" applyAlignment="1" applyProtection="1">
      <alignment horizontal="right" vertical="center"/>
      <protection locked="0"/>
    </xf>
    <xf numFmtId="2" fontId="19" fillId="5" borderId="5" xfId="0" applyNumberFormat="1" applyFont="1" applyFill="1" applyBorder="1" applyAlignment="1" applyProtection="1">
      <alignment horizontal="center" vertical="center"/>
      <protection locked="0"/>
    </xf>
    <xf numFmtId="0" fontId="13" fillId="5" borderId="5" xfId="0" applyFont="1" applyFill="1" applyBorder="1" applyAlignment="1" applyProtection="1">
      <alignment horizontal="center" vertical="center"/>
      <protection locked="0"/>
    </xf>
    <xf numFmtId="0" fontId="19" fillId="5" borderId="5" xfId="0" applyFont="1" applyFill="1" applyBorder="1" applyAlignment="1" applyProtection="1">
      <alignment horizontal="center" vertical="center"/>
      <protection locked="0"/>
    </xf>
    <xf numFmtId="49" fontId="19" fillId="5" borderId="82" xfId="0" applyNumberFormat="1" applyFont="1" applyFill="1" applyBorder="1" applyAlignment="1" applyProtection="1">
      <alignment horizontal="center" vertical="center"/>
      <protection locked="0"/>
    </xf>
    <xf numFmtId="0" fontId="19" fillId="5" borderId="34" xfId="0" applyFont="1" applyFill="1" applyBorder="1" applyProtection="1">
      <protection locked="0"/>
    </xf>
    <xf numFmtId="0" fontId="13" fillId="0" borderId="39" xfId="0" applyFont="1" applyFill="1" applyBorder="1" applyAlignment="1" applyProtection="1">
      <alignment horizontal="center" vertical="center"/>
      <protection locked="0"/>
    </xf>
    <xf numFmtId="0" fontId="13" fillId="0" borderId="24" xfId="0" applyFont="1" applyFill="1" applyBorder="1" applyAlignment="1" applyProtection="1">
      <alignment horizontal="center" vertical="center"/>
      <protection locked="0"/>
    </xf>
    <xf numFmtId="49" fontId="13" fillId="0" borderId="2" xfId="0" applyNumberFormat="1" applyFont="1" applyFill="1" applyBorder="1" applyAlignment="1" applyProtection="1">
      <alignment horizontal="center" vertical="center"/>
      <protection locked="0"/>
    </xf>
    <xf numFmtId="49" fontId="19" fillId="0" borderId="2" xfId="0" applyNumberFormat="1" applyFont="1" applyBorder="1" applyAlignment="1" applyProtection="1">
      <alignment horizontal="center" vertical="center"/>
      <protection locked="0"/>
    </xf>
    <xf numFmtId="1" fontId="19" fillId="0" borderId="2" xfId="0" applyNumberFormat="1" applyFont="1" applyBorder="1" applyAlignment="1" applyProtection="1">
      <alignment horizontal="center" vertical="center"/>
      <protection locked="0"/>
    </xf>
    <xf numFmtId="2" fontId="19" fillId="0" borderId="2" xfId="0" applyNumberFormat="1" applyFont="1" applyBorder="1" applyAlignment="1" applyProtection="1">
      <alignment horizontal="right" vertical="center"/>
      <protection locked="0"/>
    </xf>
    <xf numFmtId="2" fontId="19" fillId="0" borderId="2" xfId="0" applyNumberFormat="1" applyFont="1" applyBorder="1" applyAlignment="1" applyProtection="1">
      <alignment horizontal="center" vertical="center"/>
      <protection locked="0"/>
    </xf>
    <xf numFmtId="0" fontId="13" fillId="0" borderId="2" xfId="0" applyFont="1" applyBorder="1" applyAlignment="1" applyProtection="1">
      <alignment horizontal="center" vertical="center"/>
      <protection locked="0"/>
    </xf>
    <xf numFmtId="0" fontId="19" fillId="0" borderId="2" xfId="0" applyFont="1" applyBorder="1" applyAlignment="1" applyProtection="1">
      <alignment horizontal="center" vertical="center"/>
      <protection locked="0"/>
    </xf>
    <xf numFmtId="49" fontId="19" fillId="0" borderId="23" xfId="0" applyNumberFormat="1" applyFont="1" applyBorder="1" applyAlignment="1" applyProtection="1">
      <alignment horizontal="center" vertical="center"/>
      <protection locked="0"/>
    </xf>
    <xf numFmtId="0" fontId="19" fillId="0" borderId="79" xfId="0" applyFont="1" applyBorder="1" applyProtection="1">
      <protection locked="0"/>
    </xf>
    <xf numFmtId="0" fontId="13" fillId="0" borderId="44" xfId="0" applyFont="1" applyFill="1" applyBorder="1" applyAlignment="1" applyProtection="1">
      <alignment horizontal="center" vertical="center"/>
      <protection locked="0"/>
    </xf>
    <xf numFmtId="0" fontId="13" fillId="0" borderId="80" xfId="0" applyFont="1" applyFill="1" applyBorder="1" applyAlignment="1" applyProtection="1">
      <alignment horizontal="center" vertical="center"/>
      <protection locked="0"/>
    </xf>
    <xf numFmtId="49" fontId="13" fillId="0" borderId="45" xfId="0" applyNumberFormat="1" applyFont="1" applyFill="1" applyBorder="1" applyAlignment="1" applyProtection="1">
      <alignment horizontal="center" vertical="center"/>
      <protection locked="0"/>
    </xf>
    <xf numFmtId="49" fontId="19" fillId="0" borderId="45" xfId="0" applyNumberFormat="1" applyFont="1" applyFill="1" applyBorder="1" applyAlignment="1" applyProtection="1">
      <alignment horizontal="center" vertical="center"/>
      <protection locked="0"/>
    </xf>
    <xf numFmtId="1" fontId="19" fillId="0" borderId="45" xfId="0" applyNumberFormat="1" applyFont="1" applyFill="1" applyBorder="1" applyAlignment="1" applyProtection="1">
      <alignment horizontal="center" vertical="center"/>
      <protection locked="0"/>
    </xf>
    <xf numFmtId="2" fontId="19" fillId="0" borderId="45" xfId="0" applyNumberFormat="1" applyFont="1" applyFill="1" applyBorder="1" applyAlignment="1" applyProtection="1">
      <alignment horizontal="right" vertical="center"/>
      <protection locked="0"/>
    </xf>
    <xf numFmtId="2" fontId="19" fillId="0" borderId="45" xfId="0" applyNumberFormat="1" applyFont="1" applyFill="1" applyBorder="1" applyAlignment="1" applyProtection="1">
      <alignment horizontal="center" vertical="center"/>
      <protection locked="0"/>
    </xf>
    <xf numFmtId="0" fontId="13" fillId="0" borderId="45" xfId="0" applyFont="1" applyFill="1" applyBorder="1" applyAlignment="1" applyProtection="1">
      <alignment horizontal="center" vertical="center"/>
      <protection locked="0"/>
    </xf>
    <xf numFmtId="49" fontId="19" fillId="0" borderId="81" xfId="0" applyNumberFormat="1" applyFont="1" applyFill="1" applyBorder="1" applyAlignment="1" applyProtection="1">
      <alignment horizontal="center" vertical="center"/>
      <protection locked="0"/>
    </xf>
    <xf numFmtId="49" fontId="19" fillId="0" borderId="46" xfId="0" applyNumberFormat="1" applyFont="1" applyFill="1" applyBorder="1" applyAlignment="1" applyProtection="1">
      <alignment horizontal="left" vertical="center"/>
      <protection locked="0"/>
    </xf>
    <xf numFmtId="0" fontId="19" fillId="3" borderId="6" xfId="0" applyFont="1" applyFill="1" applyBorder="1" applyAlignment="1" applyProtection="1">
      <alignment horizontal="center" vertical="center"/>
    </xf>
    <xf numFmtId="0" fontId="19" fillId="0" borderId="0" xfId="0" applyFont="1" applyProtection="1">
      <protection locked="0"/>
    </xf>
    <xf numFmtId="0" fontId="19" fillId="0" borderId="0" xfId="0" applyFont="1" applyFill="1" applyBorder="1" applyAlignment="1" applyProtection="1">
      <alignment horizontal="center" vertical="center"/>
    </xf>
    <xf numFmtId="0" fontId="19" fillId="0" borderId="0" xfId="0" applyFont="1" applyFill="1" applyBorder="1" applyAlignment="1" applyProtection="1">
      <alignment horizontal="center" vertical="center"/>
      <protection locked="0"/>
    </xf>
    <xf numFmtId="2" fontId="19" fillId="3" borderId="77" xfId="0" applyNumberFormat="1" applyFont="1" applyFill="1" applyBorder="1" applyAlignment="1" applyProtection="1">
      <alignment horizontal="center" vertical="center"/>
    </xf>
    <xf numFmtId="0" fontId="19" fillId="5" borderId="1" xfId="0" applyFont="1" applyFill="1" applyBorder="1" applyAlignment="1" applyProtection="1">
      <alignment horizontal="center" vertical="center" wrapText="1"/>
      <protection locked="0"/>
    </xf>
    <xf numFmtId="49" fontId="19" fillId="5" borderId="1" xfId="0" applyNumberFormat="1" applyFont="1" applyFill="1" applyBorder="1" applyAlignment="1" applyProtection="1">
      <alignment wrapText="1"/>
      <protection locked="0"/>
    </xf>
    <xf numFmtId="49" fontId="19" fillId="5" borderId="5" xfId="0" applyNumberFormat="1" applyFont="1" applyFill="1" applyBorder="1" applyAlignment="1" applyProtection="1">
      <alignment wrapText="1"/>
      <protection locked="0"/>
    </xf>
    <xf numFmtId="49" fontId="19" fillId="0" borderId="2" xfId="0" applyNumberFormat="1" applyFont="1" applyBorder="1" applyAlignment="1" applyProtection="1">
      <alignment wrapText="1"/>
      <protection locked="0"/>
    </xf>
    <xf numFmtId="49" fontId="19" fillId="0" borderId="45" xfId="0" applyNumberFormat="1" applyFont="1" applyFill="1" applyBorder="1" applyAlignment="1" applyProtection="1">
      <alignment wrapText="1"/>
      <protection locked="0"/>
    </xf>
    <xf numFmtId="0" fontId="13" fillId="0" borderId="6" xfId="0" applyFont="1" applyBorder="1" applyAlignment="1" applyProtection="1">
      <alignment horizontal="center" vertical="center"/>
      <protection locked="0"/>
    </xf>
    <xf numFmtId="49" fontId="13" fillId="0" borderId="1" xfId="0" applyNumberFormat="1" applyFont="1" applyBorder="1" applyAlignment="1" applyProtection="1">
      <alignment horizontal="center" vertical="center"/>
      <protection locked="0"/>
    </xf>
    <xf numFmtId="49" fontId="13" fillId="0" borderId="2" xfId="0" applyNumberFormat="1" applyFont="1" applyBorder="1" applyAlignment="1" applyProtection="1">
      <alignment horizontal="center" vertical="center"/>
      <protection locked="0"/>
    </xf>
    <xf numFmtId="49" fontId="13" fillId="17" borderId="41" xfId="0" applyNumberFormat="1" applyFont="1" applyFill="1" applyBorder="1" applyAlignment="1" applyProtection="1">
      <alignment horizontal="center" vertical="center"/>
    </xf>
    <xf numFmtId="0" fontId="19" fillId="0" borderId="5" xfId="0" applyFont="1" applyFill="1" applyBorder="1" applyAlignment="1" applyProtection="1">
      <alignment horizontal="center" vertical="center"/>
      <protection locked="0"/>
    </xf>
    <xf numFmtId="0" fontId="19" fillId="3" borderId="1" xfId="0" applyFont="1" applyFill="1" applyBorder="1" applyAlignment="1" applyProtection="1">
      <alignment horizontal="center" vertical="center"/>
      <protection locked="0"/>
    </xf>
    <xf numFmtId="0" fontId="0" fillId="0" borderId="0" xfId="0" applyAlignment="1">
      <alignment horizontal="center" vertical="center"/>
    </xf>
    <xf numFmtId="0" fontId="44" fillId="0" borderId="0" xfId="0" applyFont="1" applyAlignment="1">
      <alignment horizontal="left" vertical="center"/>
    </xf>
    <xf numFmtId="0" fontId="44" fillId="0" borderId="0" xfId="0" applyFont="1" applyAlignment="1">
      <alignment horizontal="center" vertical="center"/>
    </xf>
    <xf numFmtId="0" fontId="45" fillId="24" borderId="87" xfId="0" applyFont="1" applyFill="1" applyBorder="1" applyAlignment="1">
      <alignment horizontal="center" vertical="center" wrapText="1"/>
    </xf>
    <xf numFmtId="0" fontId="46" fillId="23" borderId="87" xfId="0" applyFont="1" applyFill="1" applyBorder="1" applyAlignment="1">
      <alignment vertical="center" wrapText="1"/>
    </xf>
    <xf numFmtId="0" fontId="47" fillId="23" borderId="87" xfId="0" applyFont="1" applyFill="1" applyBorder="1" applyAlignment="1">
      <alignment vertical="center" wrapText="1"/>
    </xf>
    <xf numFmtId="0" fontId="48" fillId="23" borderId="87" xfId="2" applyFill="1" applyBorder="1" applyAlignment="1">
      <alignment vertical="center" wrapText="1"/>
    </xf>
    <xf numFmtId="0" fontId="46" fillId="23" borderId="88" xfId="0" applyFont="1" applyFill="1" applyBorder="1" applyAlignment="1">
      <alignment vertical="center" wrapText="1"/>
    </xf>
    <xf numFmtId="0" fontId="46" fillId="23" borderId="89" xfId="0" applyFont="1" applyFill="1" applyBorder="1" applyAlignment="1">
      <alignment vertical="center" wrapText="1"/>
    </xf>
    <xf numFmtId="0" fontId="0" fillId="23" borderId="90" xfId="0" applyFill="1" applyBorder="1"/>
    <xf numFmtId="0" fontId="48" fillId="0" borderId="0" xfId="2" applyAlignment="1">
      <alignment wrapText="1"/>
    </xf>
    <xf numFmtId="0" fontId="49" fillId="0" borderId="0" xfId="0" applyFont="1" applyAlignment="1">
      <alignment vertical="center" wrapText="1"/>
    </xf>
    <xf numFmtId="0" fontId="45" fillId="24" borderId="91" xfId="0" applyFont="1" applyFill="1" applyBorder="1" applyAlignment="1">
      <alignment horizontal="center" vertical="center" wrapText="1"/>
    </xf>
    <xf numFmtId="0" fontId="46" fillId="23" borderId="1" xfId="0" applyFont="1" applyFill="1" applyBorder="1" applyAlignment="1">
      <alignment vertical="center" wrapText="1"/>
    </xf>
    <xf numFmtId="0" fontId="0" fillId="23" borderId="1" xfId="0" applyFill="1" applyBorder="1"/>
    <xf numFmtId="0" fontId="46" fillId="23" borderId="1" xfId="0" applyFont="1" applyFill="1" applyBorder="1" applyAlignment="1">
      <alignment horizontal="center" vertical="center" wrapText="1"/>
    </xf>
    <xf numFmtId="0" fontId="46" fillId="23" borderId="1" xfId="0" applyFont="1" applyFill="1" applyBorder="1" applyAlignment="1">
      <alignment horizontal="left" vertical="center" wrapText="1"/>
    </xf>
    <xf numFmtId="0" fontId="48" fillId="23" borderId="1" xfId="2" applyFill="1" applyBorder="1" applyAlignment="1">
      <alignment horizontal="left" vertical="center" wrapText="1"/>
    </xf>
    <xf numFmtId="0" fontId="46" fillId="23" borderId="87" xfId="0" applyFont="1" applyFill="1" applyBorder="1" applyAlignment="1">
      <alignment horizontal="left" vertical="center" wrapText="1"/>
    </xf>
    <xf numFmtId="0" fontId="46" fillId="23" borderId="87" xfId="0" applyFont="1" applyFill="1" applyBorder="1" applyAlignment="1">
      <alignment horizontal="center" vertical="center" wrapText="1"/>
    </xf>
    <xf numFmtId="0" fontId="45" fillId="24" borderId="1" xfId="0" applyFont="1" applyFill="1" applyBorder="1" applyAlignment="1">
      <alignment horizontal="center" vertical="center" wrapText="1"/>
    </xf>
    <xf numFmtId="0" fontId="4" fillId="24" borderId="1" xfId="0" applyFont="1" applyFill="1" applyBorder="1" applyAlignment="1">
      <alignment horizontal="center" vertical="center" wrapText="1"/>
    </xf>
    <xf numFmtId="0" fontId="20" fillId="23" borderId="1" xfId="0" applyFont="1" applyFill="1" applyBorder="1" applyAlignment="1">
      <alignment horizontal="center" vertical="center" wrapText="1"/>
    </xf>
    <xf numFmtId="0" fontId="20" fillId="23" borderId="1" xfId="0" applyFont="1" applyFill="1" applyBorder="1" applyAlignment="1">
      <alignment horizontal="left" vertical="center" wrapText="1"/>
    </xf>
    <xf numFmtId="0" fontId="45" fillId="25" borderId="1" xfId="0" applyFont="1" applyFill="1" applyBorder="1" applyAlignment="1">
      <alignment horizontal="center" vertical="center" wrapText="1"/>
    </xf>
    <xf numFmtId="0" fontId="4" fillId="25" borderId="1" xfId="0" applyFont="1" applyFill="1" applyBorder="1" applyAlignment="1">
      <alignment horizontal="center" vertical="center" wrapText="1"/>
    </xf>
    <xf numFmtId="0" fontId="20" fillId="23" borderId="1" xfId="0" applyFont="1" applyFill="1" applyBorder="1" applyAlignment="1">
      <alignment vertical="center" wrapText="1"/>
    </xf>
    <xf numFmtId="0" fontId="47" fillId="23" borderId="89" xfId="0" applyFont="1" applyFill="1" applyBorder="1" applyAlignment="1">
      <alignment vertical="center" wrapText="1"/>
    </xf>
    <xf numFmtId="0" fontId="48" fillId="23" borderId="89" xfId="2" applyFill="1" applyBorder="1" applyAlignment="1">
      <alignment vertical="center" wrapText="1"/>
    </xf>
    <xf numFmtId="0" fontId="46" fillId="0" borderId="0" xfId="0" applyFont="1"/>
    <xf numFmtId="0" fontId="0" fillId="0" borderId="0" xfId="0" applyAlignment="1">
      <alignment vertical="center"/>
    </xf>
    <xf numFmtId="0" fontId="0" fillId="0" borderId="39" xfId="0" applyBorder="1" applyAlignment="1">
      <alignment horizontal="center" vertical="center"/>
    </xf>
    <xf numFmtId="0" fontId="53" fillId="0" borderId="79" xfId="0" applyFont="1" applyBorder="1" applyAlignment="1">
      <alignment horizontal="left" vertical="center" wrapText="1"/>
    </xf>
    <xf numFmtId="0" fontId="0" fillId="0" borderId="3" xfId="0" applyBorder="1" applyAlignment="1">
      <alignment horizontal="center" vertical="center"/>
    </xf>
    <xf numFmtId="0" fontId="53" fillId="0" borderId="4" xfId="0" applyFont="1" applyBorder="1" applyAlignment="1">
      <alignment horizontal="left" vertical="center" wrapText="1"/>
    </xf>
    <xf numFmtId="0" fontId="0" fillId="0" borderId="44" xfId="0" applyBorder="1" applyAlignment="1">
      <alignment horizontal="center" vertical="center"/>
    </xf>
    <xf numFmtId="0" fontId="53" fillId="0" borderId="46" xfId="0" applyFont="1" applyBorder="1" applyAlignment="1">
      <alignment horizontal="left" vertical="center" wrapText="1"/>
    </xf>
    <xf numFmtId="0" fontId="19" fillId="0" borderId="39" xfId="0" applyFont="1" applyBorder="1" applyAlignment="1">
      <alignment horizontal="center" vertical="center"/>
    </xf>
    <xf numFmtId="0" fontId="19" fillId="0" borderId="79" xfId="0" applyFont="1" applyBorder="1" applyAlignment="1">
      <alignment horizontal="left" vertical="center"/>
    </xf>
    <xf numFmtId="0" fontId="19" fillId="0" borderId="3" xfId="0" applyFont="1" applyBorder="1" applyAlignment="1">
      <alignment horizontal="center" vertical="center"/>
    </xf>
    <xf numFmtId="0" fontId="19" fillId="0" borderId="4" xfId="0" applyFont="1" applyBorder="1" applyAlignment="1">
      <alignment horizontal="left" vertical="center"/>
    </xf>
    <xf numFmtId="0" fontId="0" fillId="0" borderId="4" xfId="0" applyBorder="1" applyAlignment="1">
      <alignment horizontal="left" vertical="center"/>
    </xf>
    <xf numFmtId="0" fontId="19" fillId="0" borderId="44" xfId="0" applyFont="1" applyBorder="1" applyAlignment="1">
      <alignment horizontal="center" vertical="center"/>
    </xf>
    <xf numFmtId="0" fontId="0" fillId="0" borderId="46" xfId="0" applyBorder="1" applyAlignment="1">
      <alignment horizontal="left" vertical="center"/>
    </xf>
    <xf numFmtId="0" fontId="54" fillId="25" borderId="7" xfId="0" applyFont="1" applyFill="1" applyBorder="1" applyAlignment="1">
      <alignment horizontal="left" vertical="center"/>
    </xf>
    <xf numFmtId="0" fontId="44" fillId="0" borderId="31" xfId="0" applyFont="1" applyBorder="1" applyAlignment="1">
      <alignment horizontal="left" vertical="center"/>
    </xf>
    <xf numFmtId="0" fontId="44" fillId="0" borderId="76" xfId="0" applyFont="1" applyBorder="1" applyAlignment="1">
      <alignment horizontal="left" vertical="center"/>
    </xf>
    <xf numFmtId="0" fontId="44" fillId="0" borderId="94" xfId="0" applyFont="1" applyBorder="1" applyAlignment="1">
      <alignment horizontal="left" vertical="center"/>
    </xf>
    <xf numFmtId="0" fontId="41" fillId="25" borderId="71" xfId="0" applyFont="1" applyFill="1" applyBorder="1" applyAlignment="1">
      <alignment horizontal="center" vertical="center"/>
    </xf>
    <xf numFmtId="0" fontId="41" fillId="25" borderId="93" xfId="0" applyFont="1" applyFill="1" applyBorder="1" applyAlignment="1">
      <alignment horizontal="center" vertical="center"/>
    </xf>
    <xf numFmtId="0" fontId="44" fillId="0" borderId="39" xfId="0" applyFont="1" applyBorder="1" applyAlignment="1">
      <alignment horizontal="center" vertical="center"/>
    </xf>
    <xf numFmtId="0" fontId="44" fillId="0" borderId="79" xfId="0" applyFont="1" applyBorder="1" applyAlignment="1">
      <alignment horizontal="center" vertical="center"/>
    </xf>
    <xf numFmtId="0" fontId="44" fillId="0" borderId="3" xfId="0" applyFont="1" applyBorder="1" applyAlignment="1">
      <alignment horizontal="center" vertical="center"/>
    </xf>
    <xf numFmtId="0" fontId="44" fillId="0" borderId="4" xfId="0" applyFont="1" applyBorder="1" applyAlignment="1">
      <alignment horizontal="center" vertical="center"/>
    </xf>
    <xf numFmtId="0" fontId="44" fillId="0" borderId="44" xfId="0" applyFont="1" applyBorder="1" applyAlignment="1">
      <alignment horizontal="center" vertical="center"/>
    </xf>
    <xf numFmtId="0" fontId="44" fillId="0" borderId="46" xfId="0" applyFont="1" applyBorder="1" applyAlignment="1">
      <alignment horizontal="center" vertical="center"/>
    </xf>
    <xf numFmtId="0" fontId="55" fillId="0" borderId="0" xfId="0" applyFont="1" applyAlignment="1">
      <alignment vertical="center"/>
    </xf>
    <xf numFmtId="0" fontId="0" fillId="0" borderId="39" xfId="0" applyBorder="1"/>
    <xf numFmtId="0" fontId="56" fillId="0" borderId="79" xfId="0" applyFont="1" applyBorder="1" applyAlignment="1">
      <alignment horizontal="left" vertical="center" wrapText="1"/>
    </xf>
    <xf numFmtId="0" fontId="0" fillId="0" borderId="3" xfId="0" applyBorder="1"/>
    <xf numFmtId="0" fontId="56" fillId="0" borderId="4" xfId="0" applyFont="1" applyBorder="1" applyAlignment="1">
      <alignment horizontal="left" vertical="center" wrapText="1"/>
    </xf>
    <xf numFmtId="0" fontId="19" fillId="0" borderId="4" xfId="0" applyFont="1" applyBorder="1" applyAlignment="1">
      <alignment horizontal="left" vertical="center" wrapText="1"/>
    </xf>
    <xf numFmtId="0" fontId="0" fillId="0" borderId="44" xfId="0" applyBorder="1"/>
    <xf numFmtId="0" fontId="19" fillId="0" borderId="46" xfId="0" applyFont="1" applyBorder="1" applyAlignment="1">
      <alignment horizontal="left" vertical="center" wrapText="1"/>
    </xf>
    <xf numFmtId="0" fontId="19" fillId="0" borderId="79" xfId="0" applyFont="1" applyBorder="1" applyAlignment="1">
      <alignment horizontal="left" vertical="center" wrapText="1"/>
    </xf>
    <xf numFmtId="0" fontId="0" fillId="0" borderId="71" xfId="0" applyBorder="1"/>
    <xf numFmtId="0" fontId="19" fillId="0" borderId="93" xfId="0" applyFont="1" applyBorder="1" applyAlignment="1">
      <alignment horizontal="left" vertical="center" wrapText="1"/>
    </xf>
    <xf numFmtId="49" fontId="19" fillId="0" borderId="1" xfId="0" applyNumberFormat="1" applyFont="1" applyBorder="1" applyAlignment="1" applyProtection="1">
      <alignment horizontal="center" vertical="center" wrapText="1"/>
      <protection locked="0"/>
    </xf>
    <xf numFmtId="49" fontId="13" fillId="0" borderId="6" xfId="0" applyNumberFormat="1" applyFont="1" applyBorder="1" applyAlignment="1" applyProtection="1">
      <alignment horizontal="center" vertical="center"/>
      <protection locked="0"/>
    </xf>
    <xf numFmtId="2" fontId="19" fillId="0" borderId="83" xfId="0" applyNumberFormat="1" applyFont="1" applyFill="1" applyBorder="1" applyAlignment="1" applyProtection="1">
      <alignment horizontal="center" vertical="center"/>
    </xf>
    <xf numFmtId="2" fontId="20" fillId="0" borderId="95" xfId="0" applyNumberFormat="1" applyFont="1" applyFill="1" applyBorder="1" applyAlignment="1" applyProtection="1">
      <alignment horizontal="right" vertical="center"/>
    </xf>
    <xf numFmtId="0" fontId="0" fillId="0" borderId="92" xfId="0" applyBorder="1" applyProtection="1">
      <protection locked="0"/>
    </xf>
    <xf numFmtId="0" fontId="19" fillId="3" borderId="96" xfId="0" applyFont="1" applyFill="1" applyBorder="1" applyAlignment="1" applyProtection="1">
      <alignment horizontal="center" vertical="center"/>
      <protection locked="0"/>
    </xf>
    <xf numFmtId="0" fontId="19" fillId="3" borderId="96" xfId="0" applyFont="1" applyFill="1" applyBorder="1" applyAlignment="1" applyProtection="1">
      <alignment horizontal="center" vertical="center"/>
    </xf>
    <xf numFmtId="49" fontId="13" fillId="0" borderId="5" xfId="0" applyNumberFormat="1" applyFont="1" applyFill="1" applyBorder="1" applyAlignment="1" applyProtection="1">
      <alignment horizontal="center" vertical="center"/>
      <protection locked="0"/>
    </xf>
    <xf numFmtId="0" fontId="19" fillId="0" borderId="1" xfId="0" applyFont="1" applyFill="1" applyBorder="1" applyAlignment="1" applyProtection="1">
      <alignment horizontal="center" vertical="center"/>
      <protection locked="0"/>
    </xf>
    <xf numFmtId="0" fontId="13" fillId="0" borderId="0" xfId="0" applyFont="1" applyAlignment="1">
      <alignment horizontal="center" vertical="center"/>
    </xf>
    <xf numFmtId="1" fontId="19" fillId="3" borderId="78" xfId="0" applyNumberFormat="1" applyFont="1" applyFill="1" applyBorder="1" applyAlignment="1" applyProtection="1">
      <alignment horizontal="center" vertical="center"/>
    </xf>
    <xf numFmtId="0" fontId="13" fillId="0" borderId="5" xfId="0" applyFont="1" applyFill="1" applyBorder="1" applyAlignment="1" applyProtection="1">
      <alignment horizontal="center" vertical="center"/>
      <protection locked="0"/>
    </xf>
    <xf numFmtId="1" fontId="19" fillId="3" borderId="1" xfId="0" applyNumberFormat="1" applyFont="1" applyFill="1" applyBorder="1" applyAlignment="1" applyProtection="1">
      <alignment horizontal="center" vertical="center"/>
    </xf>
    <xf numFmtId="0" fontId="13" fillId="12" borderId="14" xfId="0" applyFont="1" applyFill="1" applyBorder="1" applyAlignment="1" applyProtection="1">
      <alignment horizontal="center" vertical="center" wrapText="1"/>
    </xf>
    <xf numFmtId="0" fontId="13" fillId="12" borderId="15" xfId="0" applyFont="1" applyFill="1" applyBorder="1" applyAlignment="1" applyProtection="1">
      <alignment horizontal="center" vertical="center" wrapText="1"/>
    </xf>
    <xf numFmtId="0" fontId="13" fillId="12" borderId="36" xfId="0" applyFont="1" applyFill="1" applyBorder="1" applyAlignment="1" applyProtection="1">
      <alignment horizontal="center" vertical="center" wrapText="1"/>
    </xf>
    <xf numFmtId="0" fontId="13" fillId="9" borderId="7" xfId="0" applyFont="1" applyFill="1" applyBorder="1" applyAlignment="1" applyProtection="1">
      <alignment horizontal="center" wrapText="1"/>
      <protection locked="0"/>
    </xf>
    <xf numFmtId="0" fontId="13" fillId="9" borderId="29" xfId="0" applyFont="1" applyFill="1" applyBorder="1" applyAlignment="1" applyProtection="1">
      <alignment horizontal="center" wrapText="1"/>
      <protection locked="0"/>
    </xf>
    <xf numFmtId="0" fontId="13" fillId="9" borderId="30" xfId="0" applyFont="1" applyFill="1" applyBorder="1" applyAlignment="1" applyProtection="1">
      <alignment horizontal="center" wrapText="1"/>
      <protection locked="0"/>
    </xf>
    <xf numFmtId="0" fontId="4" fillId="9" borderId="14" xfId="0" applyFont="1" applyFill="1" applyBorder="1" applyAlignment="1" applyProtection="1">
      <alignment horizontal="center" vertical="center" textRotation="90" wrapText="1"/>
    </xf>
    <xf numFmtId="0" fontId="4" fillId="9" borderId="15" xfId="0" applyFont="1" applyFill="1" applyBorder="1" applyAlignment="1" applyProtection="1">
      <alignment horizontal="center" vertical="center" textRotation="90" wrapText="1"/>
    </xf>
    <xf numFmtId="0" fontId="4" fillId="9" borderId="36" xfId="0" applyFont="1" applyFill="1" applyBorder="1" applyAlignment="1" applyProtection="1">
      <alignment horizontal="center" vertical="center" textRotation="90" wrapText="1"/>
    </xf>
    <xf numFmtId="0" fontId="16" fillId="12" borderId="5" xfId="0" applyFont="1" applyFill="1" applyBorder="1" applyAlignment="1" applyProtection="1">
      <alignment horizontal="center" vertical="center" textRotation="90" wrapText="1"/>
    </xf>
    <xf numFmtId="0" fontId="16" fillId="12" borderId="36" xfId="0" applyFont="1" applyFill="1" applyBorder="1" applyAlignment="1" applyProtection="1">
      <alignment horizontal="center" vertical="center" textRotation="90" wrapText="1"/>
    </xf>
    <xf numFmtId="0" fontId="6" fillId="7" borderId="16" xfId="0" applyFont="1" applyFill="1" applyBorder="1" applyAlignment="1" applyProtection="1">
      <alignment horizontal="center" vertical="center" textRotation="90" wrapText="1"/>
    </xf>
    <xf numFmtId="0" fontId="6" fillId="7" borderId="8" xfId="0" applyFont="1" applyFill="1" applyBorder="1" applyAlignment="1" applyProtection="1">
      <alignment horizontal="center" vertical="center" textRotation="90" wrapText="1"/>
    </xf>
    <xf numFmtId="0" fontId="6" fillId="7" borderId="11" xfId="0" applyFont="1" applyFill="1" applyBorder="1" applyAlignment="1" applyProtection="1">
      <alignment horizontal="center" vertical="center" textRotation="90" wrapText="1"/>
    </xf>
    <xf numFmtId="0" fontId="6" fillId="7" borderId="43" xfId="0" applyFont="1" applyFill="1" applyBorder="1" applyAlignment="1" applyProtection="1">
      <alignment horizontal="center" vertical="center" textRotation="90" wrapText="1"/>
    </xf>
    <xf numFmtId="0" fontId="6" fillId="7" borderId="14" xfId="0" applyFont="1" applyFill="1" applyBorder="1" applyAlignment="1" applyProtection="1">
      <alignment horizontal="center" vertical="center" textRotation="90" wrapText="1"/>
    </xf>
    <xf numFmtId="0" fontId="6" fillId="7" borderId="15" xfId="0" applyFont="1" applyFill="1" applyBorder="1" applyAlignment="1" applyProtection="1">
      <alignment horizontal="center" vertical="center" textRotation="90" wrapText="1"/>
    </xf>
    <xf numFmtId="0" fontId="6" fillId="7" borderId="36" xfId="0" applyFont="1" applyFill="1" applyBorder="1" applyAlignment="1" applyProtection="1">
      <alignment horizontal="center" vertical="center" textRotation="90" wrapText="1"/>
    </xf>
    <xf numFmtId="0" fontId="4" fillId="9" borderId="14" xfId="0" applyFont="1" applyFill="1" applyBorder="1" applyAlignment="1" applyProtection="1">
      <alignment horizontal="center" vertical="center" wrapText="1"/>
    </xf>
    <xf numFmtId="0" fontId="4" fillId="9" borderId="15" xfId="0" applyFont="1" applyFill="1" applyBorder="1" applyAlignment="1" applyProtection="1">
      <alignment horizontal="center" vertical="center" wrapText="1"/>
    </xf>
    <xf numFmtId="0" fontId="4" fillId="9" borderId="36" xfId="0" applyFont="1" applyFill="1" applyBorder="1" applyAlignment="1" applyProtection="1">
      <alignment horizontal="center" vertical="center" wrapText="1"/>
    </xf>
    <xf numFmtId="0" fontId="4" fillId="9" borderId="12" xfId="0" applyFont="1" applyFill="1" applyBorder="1" applyAlignment="1" applyProtection="1">
      <alignment horizontal="center" vertical="center" wrapText="1"/>
    </xf>
    <xf numFmtId="0" fontId="4" fillId="9" borderId="13" xfId="0" applyFont="1" applyFill="1" applyBorder="1" applyAlignment="1" applyProtection="1">
      <alignment horizontal="center" vertical="center" wrapText="1"/>
    </xf>
    <xf numFmtId="0" fontId="4" fillId="9" borderId="35" xfId="0" applyFont="1" applyFill="1" applyBorder="1" applyAlignment="1" applyProtection="1">
      <alignment horizontal="center" vertical="center" wrapText="1"/>
    </xf>
    <xf numFmtId="0" fontId="16" fillId="12" borderId="15" xfId="0" applyFont="1" applyFill="1" applyBorder="1" applyAlignment="1" applyProtection="1">
      <alignment horizontal="center" vertical="center" textRotation="90" wrapText="1"/>
    </xf>
    <xf numFmtId="0" fontId="13" fillId="14" borderId="7" xfId="0" applyFont="1" applyFill="1" applyBorder="1" applyAlignment="1" applyProtection="1">
      <alignment horizontal="center" wrapText="1"/>
      <protection locked="0"/>
    </xf>
    <xf numFmtId="0" fontId="13" fillId="14" borderId="29" xfId="0" applyFont="1" applyFill="1" applyBorder="1" applyAlignment="1" applyProtection="1">
      <alignment horizontal="center"/>
      <protection locked="0"/>
    </xf>
    <xf numFmtId="0" fontId="13" fillId="14" borderId="30" xfId="0" applyFont="1" applyFill="1" applyBorder="1" applyAlignment="1" applyProtection="1">
      <alignment horizontal="center"/>
      <protection locked="0"/>
    </xf>
    <xf numFmtId="0" fontId="13" fillId="9" borderId="14" xfId="0" applyFont="1" applyFill="1" applyBorder="1" applyAlignment="1" applyProtection="1">
      <alignment horizontal="center" vertical="center" wrapText="1"/>
    </xf>
    <xf numFmtId="0" fontId="13" fillId="9" borderId="15" xfId="0" applyFont="1" applyFill="1" applyBorder="1" applyAlignment="1" applyProtection="1">
      <alignment horizontal="center" vertical="center" wrapText="1"/>
    </xf>
    <xf numFmtId="0" fontId="13" fillId="9" borderId="36" xfId="0" applyFont="1" applyFill="1" applyBorder="1" applyAlignment="1" applyProtection="1">
      <alignment horizontal="center" vertical="center" wrapText="1"/>
    </xf>
    <xf numFmtId="0" fontId="41" fillId="0" borderId="0" xfId="0" applyFont="1" applyAlignment="1" applyProtection="1">
      <alignment horizontal="left" wrapText="1"/>
      <protection locked="0"/>
    </xf>
    <xf numFmtId="0" fontId="41" fillId="0" borderId="0" xfId="0" applyFont="1" applyAlignment="1" applyProtection="1">
      <alignment horizontal="left"/>
      <protection locked="0"/>
    </xf>
    <xf numFmtId="0" fontId="41" fillId="0" borderId="0" xfId="0" applyFont="1" applyBorder="1" applyAlignment="1" applyProtection="1">
      <alignment horizontal="left" wrapText="1"/>
      <protection locked="0"/>
    </xf>
    <xf numFmtId="0" fontId="41" fillId="0" borderId="27" xfId="0" applyFont="1" applyBorder="1" applyAlignment="1" applyProtection="1">
      <alignment horizontal="left" wrapText="1"/>
      <protection locked="0"/>
    </xf>
    <xf numFmtId="0" fontId="13" fillId="12" borderId="19" xfId="0" applyFont="1" applyFill="1" applyBorder="1" applyAlignment="1" applyProtection="1">
      <alignment horizontal="center" vertical="center" wrapText="1"/>
    </xf>
    <xf numFmtId="0" fontId="13" fillId="12" borderId="20" xfId="0" applyFont="1" applyFill="1" applyBorder="1" applyAlignment="1" applyProtection="1">
      <alignment horizontal="center" vertical="center" wrapText="1"/>
    </xf>
    <xf numFmtId="0" fontId="13" fillId="12" borderId="37" xfId="0" applyFont="1" applyFill="1" applyBorder="1" applyAlignment="1" applyProtection="1">
      <alignment horizontal="center" vertical="center" wrapText="1"/>
    </xf>
    <xf numFmtId="0" fontId="13" fillId="3" borderId="7" xfId="0" applyFont="1" applyFill="1" applyBorder="1" applyAlignment="1" applyProtection="1">
      <alignment horizontal="center" wrapText="1"/>
      <protection locked="0"/>
    </xf>
    <xf numFmtId="0" fontId="13" fillId="3" borderId="29" xfId="0" applyFont="1" applyFill="1" applyBorder="1" applyAlignment="1" applyProtection="1">
      <alignment horizontal="center" wrapText="1"/>
      <protection locked="0"/>
    </xf>
    <xf numFmtId="0" fontId="13" fillId="3" borderId="30" xfId="0" applyFont="1" applyFill="1" applyBorder="1" applyAlignment="1" applyProtection="1">
      <alignment horizontal="center" wrapText="1"/>
      <protection locked="0"/>
    </xf>
    <xf numFmtId="0" fontId="13" fillId="7" borderId="7" xfId="0" applyFont="1" applyFill="1" applyBorder="1" applyAlignment="1" applyProtection="1">
      <alignment horizontal="center" wrapText="1"/>
      <protection locked="0"/>
    </xf>
    <xf numFmtId="0" fontId="13" fillId="7" borderId="29" xfId="0" applyFont="1" applyFill="1" applyBorder="1" applyAlignment="1" applyProtection="1">
      <alignment horizontal="center"/>
      <protection locked="0"/>
    </xf>
    <xf numFmtId="0" fontId="13" fillId="7" borderId="30" xfId="0" applyFont="1" applyFill="1" applyBorder="1" applyAlignment="1" applyProtection="1">
      <alignment horizontal="center"/>
      <protection locked="0"/>
    </xf>
    <xf numFmtId="0" fontId="6" fillId="14" borderId="5" xfId="0" applyFont="1" applyFill="1" applyBorder="1" applyAlignment="1" applyProtection="1">
      <alignment horizontal="center" vertical="center" textRotation="90" wrapText="1"/>
    </xf>
    <xf numFmtId="0" fontId="6" fillId="14" borderId="36" xfId="0" applyFont="1" applyFill="1" applyBorder="1" applyAlignment="1" applyProtection="1">
      <alignment horizontal="center" vertical="center" textRotation="90" wrapText="1"/>
    </xf>
    <xf numFmtId="0" fontId="4" fillId="14" borderId="31" xfId="0" applyFont="1" applyFill="1" applyBorder="1" applyAlignment="1" applyProtection="1">
      <alignment horizontal="center" vertical="center"/>
    </xf>
    <xf numFmtId="0" fontId="4" fillId="14" borderId="25" xfId="0" applyFont="1" applyFill="1" applyBorder="1" applyAlignment="1" applyProtection="1">
      <alignment horizontal="center" vertical="center"/>
    </xf>
    <xf numFmtId="0" fontId="4" fillId="14" borderId="24" xfId="0" applyFont="1" applyFill="1" applyBorder="1" applyAlignment="1" applyProtection="1">
      <alignment horizontal="center" vertical="center"/>
    </xf>
    <xf numFmtId="0" fontId="16" fillId="12" borderId="33" xfId="0" applyFont="1" applyFill="1" applyBorder="1" applyAlignment="1" applyProtection="1">
      <alignment horizontal="center" vertical="center" textRotation="90" wrapText="1"/>
    </xf>
    <xf numFmtId="0" fontId="16" fillId="12" borderId="35" xfId="0" applyFont="1" applyFill="1" applyBorder="1" applyAlignment="1" applyProtection="1">
      <alignment horizontal="center" vertical="center" textRotation="90" wrapText="1"/>
    </xf>
    <xf numFmtId="0" fontId="13" fillId="2" borderId="19" xfId="0" applyFont="1" applyFill="1" applyBorder="1" applyAlignment="1" applyProtection="1">
      <alignment horizontal="center" vertical="center" wrapText="1"/>
    </xf>
    <xf numFmtId="0" fontId="13" fillId="2" borderId="20" xfId="0" applyFont="1" applyFill="1" applyBorder="1" applyAlignment="1" applyProtection="1">
      <alignment horizontal="center" vertical="center" wrapText="1"/>
    </xf>
    <xf numFmtId="0" fontId="13" fillId="2" borderId="37" xfId="0" applyFont="1" applyFill="1" applyBorder="1" applyAlignment="1" applyProtection="1">
      <alignment horizontal="center" vertical="center" wrapText="1"/>
    </xf>
    <xf numFmtId="0" fontId="6" fillId="14" borderId="5" xfId="0" applyFont="1" applyFill="1" applyBorder="1" applyAlignment="1" applyProtection="1">
      <alignment horizontal="center" vertical="center" textRotation="90"/>
    </xf>
    <xf numFmtId="0" fontId="6" fillId="14" borderId="36" xfId="0" applyFont="1" applyFill="1" applyBorder="1" applyAlignment="1" applyProtection="1">
      <alignment horizontal="center" vertical="center" textRotation="90"/>
    </xf>
    <xf numFmtId="0" fontId="9" fillId="14" borderId="23" xfId="0" applyFont="1" applyFill="1" applyBorder="1" applyAlignment="1" applyProtection="1">
      <alignment horizontal="center" vertical="center" wrapText="1"/>
    </xf>
    <xf numFmtId="0" fontId="9" fillId="14" borderId="25" xfId="0" applyFont="1" applyFill="1" applyBorder="1" applyAlignment="1" applyProtection="1">
      <alignment horizontal="center" vertical="center" wrapText="1"/>
    </xf>
    <xf numFmtId="0" fontId="9" fillId="14" borderId="32" xfId="0" applyFont="1" applyFill="1" applyBorder="1" applyAlignment="1" applyProtection="1">
      <alignment horizontal="center" vertical="center" wrapText="1"/>
    </xf>
    <xf numFmtId="0" fontId="4" fillId="2" borderId="25" xfId="0" applyFont="1" applyFill="1" applyBorder="1" applyAlignment="1" applyProtection="1">
      <alignment horizontal="center" vertical="center" wrapText="1"/>
    </xf>
    <xf numFmtId="0" fontId="4" fillId="2" borderId="24" xfId="0" applyFont="1" applyFill="1" applyBorder="1" applyAlignment="1" applyProtection="1">
      <alignment horizontal="center" vertical="center" wrapText="1"/>
    </xf>
    <xf numFmtId="0" fontId="6" fillId="14" borderId="33" xfId="0" applyFont="1" applyFill="1" applyBorder="1" applyAlignment="1" applyProtection="1">
      <alignment horizontal="center" vertical="center" textRotation="90"/>
    </xf>
    <xf numFmtId="0" fontId="6" fillId="14" borderId="35" xfId="0" applyFont="1" applyFill="1" applyBorder="1" applyAlignment="1" applyProtection="1">
      <alignment horizontal="center" vertical="center" textRotation="90"/>
    </xf>
    <xf numFmtId="0" fontId="13" fillId="12" borderId="97" xfId="0" applyFont="1" applyFill="1" applyBorder="1" applyAlignment="1" applyProtection="1">
      <alignment horizontal="center" vertical="center" wrapText="1"/>
    </xf>
    <xf numFmtId="0" fontId="13" fillId="12" borderId="98" xfId="0" applyFont="1" applyFill="1" applyBorder="1" applyAlignment="1" applyProtection="1">
      <alignment horizontal="center" vertical="center" wrapText="1"/>
    </xf>
    <xf numFmtId="0" fontId="13" fillId="12" borderId="77" xfId="0" applyFont="1" applyFill="1" applyBorder="1" applyAlignment="1" applyProtection="1">
      <alignment horizontal="center" vertical="center" wrapText="1"/>
    </xf>
    <xf numFmtId="0" fontId="13" fillId="12" borderId="7" xfId="0" applyFont="1" applyFill="1" applyBorder="1" applyAlignment="1" applyProtection="1">
      <alignment horizontal="center" wrapText="1"/>
      <protection locked="0"/>
    </xf>
    <xf numFmtId="0" fontId="13" fillId="12" borderId="29" xfId="0" applyFont="1" applyFill="1" applyBorder="1" applyAlignment="1" applyProtection="1">
      <alignment horizontal="center" wrapText="1"/>
      <protection locked="0"/>
    </xf>
    <xf numFmtId="0" fontId="13" fillId="12" borderId="30" xfId="0" applyFont="1" applyFill="1" applyBorder="1" applyAlignment="1" applyProtection="1">
      <alignment horizontal="center" wrapText="1"/>
      <protection locked="0"/>
    </xf>
    <xf numFmtId="0" fontId="19" fillId="4" borderId="1" xfId="0" applyFont="1" applyFill="1" applyBorder="1" applyAlignment="1" applyProtection="1">
      <alignment horizontal="right" vertical="center"/>
    </xf>
    <xf numFmtId="0" fontId="19" fillId="4" borderId="6" xfId="0" applyFont="1" applyFill="1" applyBorder="1" applyAlignment="1" applyProtection="1">
      <alignment horizontal="right" vertical="center"/>
    </xf>
    <xf numFmtId="0" fontId="41" fillId="0" borderId="0" xfId="0" applyFont="1" applyBorder="1" applyAlignment="1" applyProtection="1">
      <alignment horizontal="left"/>
      <protection locked="0"/>
    </xf>
    <xf numFmtId="0" fontId="13" fillId="9" borderId="14" xfId="0" applyFont="1" applyFill="1" applyBorder="1" applyAlignment="1" applyProtection="1">
      <alignment horizontal="center" vertical="center" textRotation="90" wrapText="1"/>
    </xf>
    <xf numFmtId="0" fontId="13" fillId="9" borderId="15" xfId="0" applyFont="1" applyFill="1" applyBorder="1" applyAlignment="1" applyProtection="1">
      <alignment horizontal="center" vertical="center" textRotation="90" wrapText="1"/>
    </xf>
    <xf numFmtId="0" fontId="13" fillId="9" borderId="36" xfId="0" applyFont="1" applyFill="1" applyBorder="1" applyAlignment="1" applyProtection="1">
      <alignment horizontal="center" vertical="center" textRotation="90" wrapText="1"/>
    </xf>
    <xf numFmtId="0" fontId="5" fillId="9" borderId="19" xfId="0" applyFont="1" applyFill="1" applyBorder="1" applyAlignment="1" applyProtection="1">
      <alignment horizontal="center" vertical="center" textRotation="90" wrapText="1"/>
    </xf>
    <xf numFmtId="0" fontId="5" fillId="9" borderId="20" xfId="0" applyFont="1" applyFill="1" applyBorder="1" applyAlignment="1" applyProtection="1">
      <alignment horizontal="center" vertical="center" textRotation="90" wrapText="1"/>
    </xf>
    <xf numFmtId="0" fontId="5" fillId="9" borderId="37" xfId="0" applyFont="1" applyFill="1" applyBorder="1" applyAlignment="1" applyProtection="1">
      <alignment horizontal="center" vertical="center" textRotation="90" wrapText="1"/>
    </xf>
    <xf numFmtId="0" fontId="5" fillId="7" borderId="26" xfId="0" applyFont="1" applyFill="1" applyBorder="1" applyAlignment="1" applyProtection="1">
      <alignment horizontal="center" vertical="center" textRotation="90" wrapText="1"/>
    </xf>
    <xf numFmtId="0" fontId="5" fillId="7" borderId="17" xfId="0" applyFont="1" applyFill="1" applyBorder="1" applyAlignment="1" applyProtection="1">
      <alignment horizontal="center" vertical="center" textRotation="90" wrapText="1"/>
    </xf>
    <xf numFmtId="0" fontId="5" fillId="7" borderId="41" xfId="0" applyFont="1" applyFill="1" applyBorder="1" applyAlignment="1" applyProtection="1">
      <alignment horizontal="center" vertical="center" textRotation="90" wrapText="1"/>
    </xf>
    <xf numFmtId="0" fontId="5" fillId="7" borderId="18" xfId="0" applyFont="1" applyFill="1" applyBorder="1" applyAlignment="1" applyProtection="1">
      <alignment horizontal="center" vertical="center" textRotation="90" wrapText="1"/>
    </xf>
    <xf numFmtId="0" fontId="5" fillId="2" borderId="26" xfId="0" applyFont="1" applyFill="1" applyBorder="1" applyAlignment="1" applyProtection="1">
      <alignment horizontal="center" vertical="center"/>
    </xf>
    <xf numFmtId="0" fontId="5" fillId="2" borderId="40" xfId="0" applyFont="1" applyFill="1" applyBorder="1" applyAlignment="1" applyProtection="1">
      <alignment horizontal="center" vertical="center"/>
    </xf>
    <xf numFmtId="0" fontId="5" fillId="2" borderId="78" xfId="0" applyFont="1" applyFill="1" applyBorder="1" applyAlignment="1" applyProtection="1">
      <alignment horizontal="center" vertical="center"/>
    </xf>
    <xf numFmtId="0" fontId="4" fillId="3" borderId="12" xfId="0" applyFont="1" applyFill="1" applyBorder="1" applyAlignment="1" applyProtection="1">
      <alignment horizontal="center" vertical="center" wrapText="1"/>
    </xf>
    <xf numFmtId="0" fontId="4" fillId="3" borderId="13" xfId="0" applyFont="1" applyFill="1" applyBorder="1" applyAlignment="1" applyProtection="1">
      <alignment horizontal="center" vertical="center" wrapText="1"/>
    </xf>
    <xf numFmtId="0" fontId="4" fillId="3" borderId="35" xfId="0" applyFont="1" applyFill="1" applyBorder="1" applyAlignment="1" applyProtection="1">
      <alignment horizontal="center" vertical="center" wrapText="1"/>
    </xf>
    <xf numFmtId="0" fontId="4" fillId="3" borderId="14" xfId="0" applyFont="1" applyFill="1" applyBorder="1" applyAlignment="1" applyProtection="1">
      <alignment horizontal="center" vertical="center" wrapText="1"/>
    </xf>
    <xf numFmtId="0" fontId="4" fillId="3" borderId="15" xfId="0" applyFont="1" applyFill="1" applyBorder="1" applyAlignment="1" applyProtection="1">
      <alignment horizontal="center" vertical="center" wrapText="1"/>
    </xf>
    <xf numFmtId="0" fontId="4" fillId="3" borderId="36" xfId="0" applyFont="1" applyFill="1" applyBorder="1" applyAlignment="1" applyProtection="1">
      <alignment horizontal="center" vertical="center" wrapText="1"/>
    </xf>
    <xf numFmtId="0" fontId="24" fillId="12" borderId="64" xfId="0" applyFont="1" applyFill="1" applyBorder="1" applyAlignment="1">
      <alignment horizontal="center" vertical="center"/>
    </xf>
    <xf numFmtId="0" fontId="24" fillId="12" borderId="29" xfId="0" applyFont="1" applyFill="1" applyBorder="1" applyAlignment="1">
      <alignment horizontal="center" vertical="center"/>
    </xf>
    <xf numFmtId="0" fontId="28" fillId="11" borderId="66" xfId="0" applyFont="1" applyFill="1" applyBorder="1" applyAlignment="1" applyProtection="1">
      <alignment horizontal="center" vertical="center"/>
      <protection locked="0"/>
    </xf>
    <xf numFmtId="0" fontId="28" fillId="11" borderId="67" xfId="0" applyFont="1" applyFill="1" applyBorder="1" applyAlignment="1" applyProtection="1">
      <alignment horizontal="center" vertical="center"/>
      <protection locked="0"/>
    </xf>
    <xf numFmtId="0" fontId="28" fillId="11" borderId="68" xfId="0" applyFont="1" applyFill="1" applyBorder="1" applyAlignment="1" applyProtection="1">
      <alignment horizontal="center" vertical="center"/>
      <protection locked="0"/>
    </xf>
    <xf numFmtId="0" fontId="24" fillId="14" borderId="63" xfId="0" applyFont="1" applyFill="1" applyBorder="1" applyAlignment="1">
      <alignment horizontal="center" vertical="center"/>
    </xf>
    <xf numFmtId="0" fontId="24" fillId="14" borderId="69" xfId="0" applyFont="1" applyFill="1" applyBorder="1" applyAlignment="1">
      <alignment horizontal="center" vertical="center"/>
    </xf>
    <xf numFmtId="0" fontId="24" fillId="14" borderId="6" xfId="0" applyFont="1" applyFill="1" applyBorder="1" applyAlignment="1">
      <alignment horizontal="center" vertical="center"/>
    </xf>
    <xf numFmtId="0" fontId="24" fillId="14" borderId="45" xfId="0" applyFont="1" applyFill="1" applyBorder="1" applyAlignment="1">
      <alignment horizontal="center" vertical="center"/>
    </xf>
    <xf numFmtId="0" fontId="29" fillId="14" borderId="14" xfId="0" applyFont="1" applyFill="1" applyBorder="1" applyAlignment="1">
      <alignment horizontal="center" vertical="center" wrapText="1"/>
    </xf>
    <xf numFmtId="0" fontId="29" fillId="14" borderId="36" xfId="0" applyFont="1" applyFill="1" applyBorder="1" applyAlignment="1">
      <alignment horizontal="center" vertical="center" wrapText="1"/>
    </xf>
    <xf numFmtId="0" fontId="28" fillId="14" borderId="2" xfId="0" applyFont="1" applyFill="1" applyBorder="1" applyAlignment="1">
      <alignment horizontal="center" vertical="center" wrapText="1"/>
    </xf>
    <xf numFmtId="0" fontId="31" fillId="14" borderId="45" xfId="0" applyFont="1" applyFill="1" applyBorder="1" applyAlignment="1">
      <alignment horizontal="center" vertical="center" wrapText="1"/>
    </xf>
    <xf numFmtId="0" fontId="30" fillId="12" borderId="29" xfId="0" applyFont="1" applyFill="1" applyBorder="1" applyAlignment="1">
      <alignment horizontal="center" vertical="center"/>
    </xf>
    <xf numFmtId="0" fontId="30" fillId="12" borderId="65" xfId="0" applyFont="1" applyFill="1" applyBorder="1" applyAlignment="1">
      <alignment horizontal="center" vertical="center"/>
    </xf>
    <xf numFmtId="0" fontId="27" fillId="13" borderId="53" xfId="0" applyFont="1" applyFill="1" applyBorder="1" applyAlignment="1">
      <alignment horizontal="left" vertical="center"/>
    </xf>
    <xf numFmtId="0" fontId="27" fillId="13" borderId="54" xfId="0" applyFont="1" applyFill="1" applyBorder="1" applyAlignment="1">
      <alignment horizontal="left" vertical="center"/>
    </xf>
    <xf numFmtId="0" fontId="27" fillId="13" borderId="55" xfId="0" applyFont="1" applyFill="1" applyBorder="1" applyAlignment="1">
      <alignment horizontal="left" vertical="center"/>
    </xf>
    <xf numFmtId="0" fontId="24" fillId="0" borderId="56" xfId="0" applyFont="1" applyBorder="1" applyAlignment="1" applyProtection="1">
      <alignment horizontal="center" vertical="center" wrapText="1"/>
      <protection locked="0"/>
    </xf>
    <xf numFmtId="0" fontId="24" fillId="0" borderId="57" xfId="0" applyFont="1" applyBorder="1" applyAlignment="1" applyProtection="1">
      <alignment horizontal="center" vertical="center" wrapText="1"/>
      <protection locked="0"/>
    </xf>
    <xf numFmtId="0" fontId="24" fillId="0" borderId="58" xfId="0" applyFont="1" applyBorder="1" applyAlignment="1" applyProtection="1">
      <alignment horizontal="center" vertical="center" wrapText="1"/>
      <protection locked="0"/>
    </xf>
    <xf numFmtId="0" fontId="24" fillId="0" borderId="60" xfId="0" applyFont="1" applyBorder="1" applyAlignment="1" applyProtection="1">
      <alignment horizontal="center" vertical="center" wrapText="1"/>
      <protection locked="0"/>
    </xf>
    <xf numFmtId="0" fontId="24" fillId="0" borderId="61" xfId="0" applyFont="1" applyBorder="1" applyAlignment="1" applyProtection="1">
      <alignment horizontal="center" vertical="center" wrapText="1"/>
      <protection locked="0"/>
    </xf>
    <xf numFmtId="0" fontId="24" fillId="0" borderId="62" xfId="0" applyFont="1" applyBorder="1" applyAlignment="1" applyProtection="1">
      <alignment horizontal="center" vertical="center" wrapText="1"/>
      <protection locked="0"/>
    </xf>
    <xf numFmtId="0" fontId="28" fillId="3" borderId="59" xfId="0" applyFont="1" applyFill="1" applyBorder="1" applyAlignment="1">
      <alignment horizontal="center"/>
    </xf>
    <xf numFmtId="0" fontId="28" fillId="3" borderId="27" xfId="0" applyFont="1" applyFill="1" applyBorder="1" applyAlignment="1">
      <alignment horizontal="center"/>
    </xf>
    <xf numFmtId="0" fontId="21" fillId="6" borderId="49" xfId="0" applyFont="1" applyFill="1" applyBorder="1" applyAlignment="1">
      <alignment horizontal="left" vertical="center"/>
    </xf>
    <xf numFmtId="0" fontId="26" fillId="6" borderId="49" xfId="0" applyFont="1" applyFill="1" applyBorder="1" applyAlignment="1">
      <alignment horizontal="center" vertical="center"/>
    </xf>
    <xf numFmtId="0" fontId="21" fillId="6" borderId="49" xfId="0" applyFont="1" applyFill="1" applyBorder="1" applyAlignment="1">
      <alignment horizontal="center" vertical="center"/>
    </xf>
    <xf numFmtId="0" fontId="24" fillId="6" borderId="50" xfId="0" applyFont="1" applyFill="1" applyBorder="1" applyAlignment="1" applyProtection="1">
      <alignment horizontal="center" vertical="center"/>
      <protection locked="0"/>
    </xf>
    <xf numFmtId="0" fontId="24" fillId="6" borderId="51" xfId="0" applyFont="1" applyFill="1" applyBorder="1" applyAlignment="1" applyProtection="1">
      <alignment horizontal="center" vertical="center"/>
      <protection locked="0"/>
    </xf>
    <xf numFmtId="0" fontId="24" fillId="6" borderId="52" xfId="0" applyFont="1" applyFill="1" applyBorder="1" applyAlignment="1" applyProtection="1">
      <alignment horizontal="center" vertical="center"/>
      <protection locked="0"/>
    </xf>
    <xf numFmtId="0" fontId="46" fillId="23" borderId="1" xfId="0" applyFont="1" applyFill="1" applyBorder="1" applyAlignment="1">
      <alignment horizontal="center" vertical="center" wrapText="1"/>
    </xf>
    <xf numFmtId="0" fontId="46" fillId="23" borderId="1" xfId="0" applyFont="1" applyFill="1" applyBorder="1" applyAlignment="1">
      <alignment horizontal="left" vertical="center" wrapText="1"/>
    </xf>
    <xf numFmtId="0" fontId="49" fillId="25" borderId="1" xfId="0" applyFont="1" applyFill="1" applyBorder="1" applyAlignment="1">
      <alignment horizontal="center" vertical="center" wrapText="1"/>
    </xf>
    <xf numFmtId="0" fontId="48" fillId="0" borderId="0" xfId="2" applyAlignment="1">
      <alignment horizontal="left" vertical="center" wrapText="1"/>
    </xf>
    <xf numFmtId="0" fontId="49" fillId="0" borderId="0" xfId="0" applyFont="1" applyAlignment="1">
      <alignment horizontal="center" vertical="center" wrapText="1"/>
    </xf>
    <xf numFmtId="0" fontId="20" fillId="23" borderId="1" xfId="0" applyFont="1" applyFill="1" applyBorder="1" applyAlignment="1">
      <alignment horizontal="left" vertical="center" wrapText="1"/>
    </xf>
    <xf numFmtId="0" fontId="48" fillId="0" borderId="0" xfId="2" applyAlignment="1">
      <alignment horizontal="left" wrapText="1"/>
    </xf>
    <xf numFmtId="0" fontId="41" fillId="25" borderId="1" xfId="0" applyFont="1" applyFill="1" applyBorder="1" applyAlignment="1">
      <alignment horizontal="center" vertical="center" wrapText="1"/>
    </xf>
    <xf numFmtId="0" fontId="4" fillId="25" borderId="1" xfId="0" applyFont="1" applyFill="1" applyBorder="1" applyAlignment="1">
      <alignment horizontal="center" vertical="center" wrapText="1"/>
    </xf>
    <xf numFmtId="0" fontId="46" fillId="0" borderId="92" xfId="0" applyFont="1" applyBorder="1" applyAlignment="1">
      <alignment horizontal="left" vertical="center"/>
    </xf>
    <xf numFmtId="0" fontId="52" fillId="25" borderId="1" xfId="0" applyFont="1" applyFill="1" applyBorder="1" applyAlignment="1">
      <alignment horizontal="center" vertical="center" wrapText="1"/>
    </xf>
    <xf numFmtId="0" fontId="48" fillId="0" borderId="92" xfId="2" applyBorder="1" applyAlignment="1">
      <alignment horizontal="left" wrapText="1"/>
    </xf>
    <xf numFmtId="0" fontId="46" fillId="23" borderId="88" xfId="0" applyFont="1" applyFill="1" applyBorder="1" applyAlignment="1">
      <alignment vertical="center" wrapText="1"/>
    </xf>
    <xf numFmtId="0" fontId="46" fillId="23" borderId="89" xfId="0" applyFont="1" applyFill="1" applyBorder="1" applyAlignment="1">
      <alignment vertical="center" wrapText="1"/>
    </xf>
    <xf numFmtId="0" fontId="47" fillId="23" borderId="88" xfId="0" applyFont="1" applyFill="1" applyBorder="1" applyAlignment="1">
      <alignment vertical="center" wrapText="1"/>
    </xf>
    <xf numFmtId="0" fontId="47" fillId="23" borderId="89" xfId="0" applyFont="1" applyFill="1" applyBorder="1" applyAlignment="1">
      <alignment vertical="center" wrapText="1"/>
    </xf>
    <xf numFmtId="0" fontId="52" fillId="0" borderId="0" xfId="0" applyFont="1" applyBorder="1" applyAlignment="1">
      <alignment horizontal="center" vertical="center" wrapText="1"/>
    </xf>
    <xf numFmtId="0" fontId="55" fillId="25" borderId="12" xfId="0" applyFont="1" applyFill="1" applyBorder="1" applyAlignment="1">
      <alignment horizontal="center" vertical="center"/>
    </xf>
    <xf numFmtId="0" fontId="55" fillId="25" borderId="19" xfId="0" applyFont="1" applyFill="1" applyBorder="1" applyAlignment="1">
      <alignment horizontal="center" vertical="center"/>
    </xf>
    <xf numFmtId="0" fontId="55" fillId="25" borderId="26" xfId="0" applyFont="1" applyFill="1" applyBorder="1" applyAlignment="1">
      <alignment horizontal="center" vertical="center"/>
    </xf>
    <xf numFmtId="0" fontId="55" fillId="25" borderId="8" xfId="0" applyFont="1" applyFill="1" applyBorder="1" applyAlignment="1">
      <alignment horizontal="center" vertical="center"/>
    </xf>
    <xf numFmtId="0" fontId="55" fillId="25" borderId="71" xfId="0" applyFont="1" applyFill="1" applyBorder="1" applyAlignment="1">
      <alignment horizontal="center" vertical="center"/>
    </xf>
    <xf numFmtId="0" fontId="55" fillId="25" borderId="93" xfId="0" applyFont="1" applyFill="1" applyBorder="1" applyAlignment="1">
      <alignment horizontal="center" vertical="center"/>
    </xf>
    <xf numFmtId="0" fontId="41" fillId="25" borderId="71" xfId="0" applyFont="1" applyFill="1" applyBorder="1" applyAlignment="1">
      <alignment horizontal="center" vertical="center"/>
    </xf>
    <xf numFmtId="0" fontId="41" fillId="25" borderId="93" xfId="0" applyFont="1" applyFill="1" applyBorder="1" applyAlignment="1">
      <alignment horizontal="center" vertical="center"/>
    </xf>
    <xf numFmtId="0" fontId="41" fillId="25" borderId="12" xfId="0" applyFont="1" applyFill="1" applyBorder="1" applyAlignment="1">
      <alignment horizontal="center" vertical="center"/>
    </xf>
    <xf numFmtId="0" fontId="41" fillId="25" borderId="19" xfId="0" applyFont="1" applyFill="1" applyBorder="1" applyAlignment="1">
      <alignment horizontal="center" vertical="center"/>
    </xf>
    <xf numFmtId="0" fontId="0" fillId="0" borderId="16" xfId="0" applyBorder="1" applyAlignment="1">
      <alignment horizontal="left" vertical="center"/>
    </xf>
    <xf numFmtId="0" fontId="0" fillId="0" borderId="17" xfId="0" applyBorder="1" applyAlignment="1">
      <alignment horizontal="left" vertical="center"/>
    </xf>
  </cellXfs>
  <cellStyles count="3">
    <cellStyle name="Hyperlink" xfId="2" builtinId="8"/>
    <cellStyle name="Normal" xfId="0" builtinId="0"/>
    <cellStyle name="Normal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tiff"/><Relationship Id="rId3" Type="http://schemas.openxmlformats.org/officeDocument/2006/relationships/image" Target="../media/image3.png"/><Relationship Id="rId7" Type="http://schemas.openxmlformats.org/officeDocument/2006/relationships/image" Target="../media/image7.jpeg"/><Relationship Id="rId12" Type="http://schemas.openxmlformats.org/officeDocument/2006/relationships/image" Target="../media/image12.tiff"/><Relationship Id="rId17" Type="http://schemas.openxmlformats.org/officeDocument/2006/relationships/image" Target="../media/image17.tiff"/><Relationship Id="rId2" Type="http://schemas.openxmlformats.org/officeDocument/2006/relationships/image" Target="../media/image2.jpeg"/><Relationship Id="rId16" Type="http://schemas.openxmlformats.org/officeDocument/2006/relationships/image" Target="../media/image16.tiff"/><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tiff"/><Relationship Id="rId5" Type="http://schemas.openxmlformats.org/officeDocument/2006/relationships/image" Target="../media/image5.jpeg"/><Relationship Id="rId15" Type="http://schemas.openxmlformats.org/officeDocument/2006/relationships/image" Target="../media/image15.tiff"/><Relationship Id="rId10" Type="http://schemas.openxmlformats.org/officeDocument/2006/relationships/image" Target="../media/image10.tiff"/><Relationship Id="rId4" Type="http://schemas.openxmlformats.org/officeDocument/2006/relationships/image" Target="../media/image4.jpeg"/><Relationship Id="rId9" Type="http://schemas.openxmlformats.org/officeDocument/2006/relationships/image" Target="../media/image9.tiff"/><Relationship Id="rId14" Type="http://schemas.openxmlformats.org/officeDocument/2006/relationships/image" Target="../media/image14.tiff"/></Relationships>
</file>

<file path=xl/drawings/_rels/drawing2.xml.rels><?xml version="1.0" encoding="UTF-8" standalone="yes"?>
<Relationships xmlns="http://schemas.openxmlformats.org/package/2006/relationships"><Relationship Id="rId3" Type="http://schemas.openxmlformats.org/officeDocument/2006/relationships/image" Target="../media/image19.jpeg"/><Relationship Id="rId2" Type="http://schemas.openxmlformats.org/officeDocument/2006/relationships/image" Target="../media/image18.png"/><Relationship Id="rId1" Type="http://schemas.openxmlformats.org/officeDocument/2006/relationships/hyperlink" Target="https://echa.europa.eu/nl/home" TargetMode="External"/><Relationship Id="rId6" Type="http://schemas.openxmlformats.org/officeDocument/2006/relationships/image" Target="../media/image21.emf"/><Relationship Id="rId5" Type="http://schemas.microsoft.com/office/2007/relationships/hdphoto" Target="../media/hdphoto1.wdp"/><Relationship Id="rId4" Type="http://schemas.openxmlformats.org/officeDocument/2006/relationships/image" Target="../media/image20.png"/></Relationships>
</file>

<file path=xl/drawings/_rels/drawing3.xml.rels><?xml version="1.0" encoding="UTF-8" standalone="yes"?>
<Relationships xmlns="http://schemas.openxmlformats.org/package/2006/relationships"><Relationship Id="rId8" Type="http://schemas.openxmlformats.org/officeDocument/2006/relationships/image" Target="../media/image25.png"/><Relationship Id="rId3" Type="http://schemas.openxmlformats.org/officeDocument/2006/relationships/hyperlink" Target="https://commons.wikimedia.org/wiki/File:GHS-pictogram-flamme.svg" TargetMode="External"/><Relationship Id="rId7" Type="http://schemas.openxmlformats.org/officeDocument/2006/relationships/hyperlink" Target="https://commons.wikimedia.org/wiki/File:GHS-pictogram-bottle.svg" TargetMode="External"/><Relationship Id="rId2" Type="http://schemas.openxmlformats.org/officeDocument/2006/relationships/image" Target="../media/image22.png"/><Relationship Id="rId1" Type="http://schemas.openxmlformats.org/officeDocument/2006/relationships/hyperlink" Target="https://commons.wikimedia.org/wiki/File:GHS-pictogram-explos.svg" TargetMode="External"/><Relationship Id="rId6" Type="http://schemas.openxmlformats.org/officeDocument/2006/relationships/image" Target="../media/image24.png"/><Relationship Id="rId5" Type="http://schemas.openxmlformats.org/officeDocument/2006/relationships/hyperlink" Target="https://commons.wikimedia.org/wiki/File:GHS-pictogram-rondflam.svg" TargetMode="External"/><Relationship Id="rId10" Type="http://schemas.openxmlformats.org/officeDocument/2006/relationships/image" Target="../media/image26.png"/><Relationship Id="rId4" Type="http://schemas.openxmlformats.org/officeDocument/2006/relationships/image" Target="../media/image23.png"/><Relationship Id="rId9" Type="http://schemas.openxmlformats.org/officeDocument/2006/relationships/hyperlink" Target="https://commons.wikimedia.org/wiki/File:GHS-pictogram-acid.svg" TargetMode="External"/></Relationships>
</file>

<file path=xl/drawings/_rels/drawing4.xml.rels><?xml version="1.0" encoding="UTF-8" standalone="yes"?>
<Relationships xmlns="http://schemas.openxmlformats.org/package/2006/relationships"><Relationship Id="rId8" Type="http://schemas.openxmlformats.org/officeDocument/2006/relationships/image" Target="../media/image34.wmf"/><Relationship Id="rId3" Type="http://schemas.openxmlformats.org/officeDocument/2006/relationships/image" Target="../media/image29.wmf"/><Relationship Id="rId7" Type="http://schemas.openxmlformats.org/officeDocument/2006/relationships/image" Target="../media/image33.wmf"/><Relationship Id="rId2" Type="http://schemas.openxmlformats.org/officeDocument/2006/relationships/image" Target="../media/image28.wmf"/><Relationship Id="rId1" Type="http://schemas.openxmlformats.org/officeDocument/2006/relationships/image" Target="../media/image27.wmf"/><Relationship Id="rId6" Type="http://schemas.openxmlformats.org/officeDocument/2006/relationships/image" Target="../media/image32.wmf"/><Relationship Id="rId5" Type="http://schemas.openxmlformats.org/officeDocument/2006/relationships/image" Target="../media/image31.wmf"/><Relationship Id="rId10" Type="http://schemas.openxmlformats.org/officeDocument/2006/relationships/image" Target="../media/image36.wmf"/><Relationship Id="rId4" Type="http://schemas.openxmlformats.org/officeDocument/2006/relationships/image" Target="../media/image30.wmf"/><Relationship Id="rId9" Type="http://schemas.openxmlformats.org/officeDocument/2006/relationships/image" Target="../media/image35.wmf"/></Relationships>
</file>

<file path=xl/drawings/_rels/drawing5.xml.rels><?xml version="1.0" encoding="UTF-8" standalone="yes"?>
<Relationships xmlns="http://schemas.openxmlformats.org/package/2006/relationships"><Relationship Id="rId3" Type="http://schemas.openxmlformats.org/officeDocument/2006/relationships/hyperlink" Target="https://werk.belgie.be/sites/default/files/content/documents/Welzijn%20op%20het%20werk/Regelgeving/Codex%20boek%20VI%20titel%202%20Kankerverwekkende%2C%20mutagene%20en%20reprotoxische%20agentia.pdf" TargetMode="External"/><Relationship Id="rId2" Type="http://schemas.openxmlformats.org/officeDocument/2006/relationships/image" Target="../media/image37.jpeg"/><Relationship Id="rId1" Type="http://schemas.openxmlformats.org/officeDocument/2006/relationships/hyperlink" Target="https://www.werk.belgie.be/sites/default/files/content/documents/Welzijn%20op%20het%20werk/Regelgeving/Codex%20boek%20III%20titel%205%20Opslagplaatsen%20voor%20ontvlambare%20vloeistoffen.pdf" TargetMode="External"/><Relationship Id="rId4" Type="http://schemas.openxmlformats.org/officeDocument/2006/relationships/hyperlink" Target="https://werk.belgie.be/sites/default/files/content/documents/Welzijn%20op%20het%20werk/Regelgeving/Codex%20boek%20VI%20titel%201%20Chemische%20agentia.pdf" TargetMode="External"/></Relationships>
</file>

<file path=xl/drawings/drawing1.xml><?xml version="1.0" encoding="utf-8"?>
<xdr:wsDr xmlns:xdr="http://schemas.openxmlformats.org/drawingml/2006/spreadsheetDrawing" xmlns:a="http://schemas.openxmlformats.org/drawingml/2006/main">
  <xdr:twoCellAnchor editAs="oneCell">
    <xdr:from>
      <xdr:col>32</xdr:col>
      <xdr:colOff>28575</xdr:colOff>
      <xdr:row>3</xdr:row>
      <xdr:rowOff>38100</xdr:rowOff>
    </xdr:from>
    <xdr:to>
      <xdr:col>32</xdr:col>
      <xdr:colOff>285750</xdr:colOff>
      <xdr:row>3</xdr:row>
      <xdr:rowOff>285750</xdr:rowOff>
    </xdr:to>
    <xdr:pic>
      <xdr:nvPicPr>
        <xdr:cNvPr id="1074" name="Picture 9">
          <a:extLst>
            <a:ext uri="{FF2B5EF4-FFF2-40B4-BE49-F238E27FC236}">
              <a16:creationId xmlns:a16="http://schemas.microsoft.com/office/drawing/2014/main" id="{00000000-0008-0000-0000-000032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621625" y="723900"/>
          <a:ext cx="257175" cy="247650"/>
        </a:xfrm>
        <a:prstGeom prst="rect">
          <a:avLst/>
        </a:prstGeom>
        <a:noFill/>
        <a:ln w="9525">
          <a:noFill/>
          <a:miter lim="800000"/>
          <a:headEnd/>
          <a:tailEnd/>
        </a:ln>
      </xdr:spPr>
    </xdr:pic>
    <xdr:clientData/>
  </xdr:twoCellAnchor>
  <xdr:twoCellAnchor editAs="oneCell">
    <xdr:from>
      <xdr:col>24</xdr:col>
      <xdr:colOff>47625</xdr:colOff>
      <xdr:row>3</xdr:row>
      <xdr:rowOff>28575</xdr:rowOff>
    </xdr:from>
    <xdr:to>
      <xdr:col>24</xdr:col>
      <xdr:colOff>304800</xdr:colOff>
      <xdr:row>3</xdr:row>
      <xdr:rowOff>283845</xdr:rowOff>
    </xdr:to>
    <xdr:pic>
      <xdr:nvPicPr>
        <xdr:cNvPr id="1075" name="Picture 11">
          <a:extLst>
            <a:ext uri="{FF2B5EF4-FFF2-40B4-BE49-F238E27FC236}">
              <a16:creationId xmlns:a16="http://schemas.microsoft.com/office/drawing/2014/main" id="{00000000-0008-0000-0000-00003304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7592675" y="714375"/>
          <a:ext cx="257175" cy="266700"/>
        </a:xfrm>
        <a:prstGeom prst="rect">
          <a:avLst/>
        </a:prstGeom>
        <a:noFill/>
        <a:ln w="9525">
          <a:noFill/>
          <a:miter lim="800000"/>
          <a:headEnd/>
          <a:tailEnd/>
        </a:ln>
      </xdr:spPr>
    </xdr:pic>
    <xdr:clientData/>
  </xdr:twoCellAnchor>
  <xdr:twoCellAnchor editAs="oneCell">
    <xdr:from>
      <xdr:col>26</xdr:col>
      <xdr:colOff>38100</xdr:colOff>
      <xdr:row>3</xdr:row>
      <xdr:rowOff>28575</xdr:rowOff>
    </xdr:from>
    <xdr:to>
      <xdr:col>26</xdr:col>
      <xdr:colOff>283845</xdr:colOff>
      <xdr:row>3</xdr:row>
      <xdr:rowOff>283845</xdr:rowOff>
    </xdr:to>
    <xdr:pic>
      <xdr:nvPicPr>
        <xdr:cNvPr id="1076" name="Picture 12">
          <a:extLst>
            <a:ext uri="{FF2B5EF4-FFF2-40B4-BE49-F238E27FC236}">
              <a16:creationId xmlns:a16="http://schemas.microsoft.com/office/drawing/2014/main" id="{00000000-0008-0000-0000-000034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8430875" y="714375"/>
          <a:ext cx="257175" cy="266700"/>
        </a:xfrm>
        <a:prstGeom prst="rect">
          <a:avLst/>
        </a:prstGeom>
        <a:noFill/>
        <a:ln w="9525">
          <a:noFill/>
          <a:miter lim="800000"/>
          <a:headEnd/>
          <a:tailEnd/>
        </a:ln>
      </xdr:spPr>
    </xdr:pic>
    <xdr:clientData/>
  </xdr:twoCellAnchor>
  <xdr:twoCellAnchor editAs="oneCell">
    <xdr:from>
      <xdr:col>31</xdr:col>
      <xdr:colOff>38100</xdr:colOff>
      <xdr:row>3</xdr:row>
      <xdr:rowOff>38100</xdr:rowOff>
    </xdr:from>
    <xdr:to>
      <xdr:col>31</xdr:col>
      <xdr:colOff>283845</xdr:colOff>
      <xdr:row>3</xdr:row>
      <xdr:rowOff>285750</xdr:rowOff>
    </xdr:to>
    <xdr:pic>
      <xdr:nvPicPr>
        <xdr:cNvPr id="1077" name="Picture 13">
          <a:extLst>
            <a:ext uri="{FF2B5EF4-FFF2-40B4-BE49-F238E27FC236}">
              <a16:creationId xmlns:a16="http://schemas.microsoft.com/office/drawing/2014/main" id="{00000000-0008-0000-0000-00003504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20288250" y="723900"/>
          <a:ext cx="257175" cy="247650"/>
        </a:xfrm>
        <a:prstGeom prst="rect">
          <a:avLst/>
        </a:prstGeom>
        <a:noFill/>
        <a:ln w="9525">
          <a:noFill/>
          <a:miter lim="800000"/>
          <a:headEnd/>
          <a:tailEnd/>
        </a:ln>
      </xdr:spPr>
    </xdr:pic>
    <xdr:clientData/>
  </xdr:twoCellAnchor>
  <xdr:twoCellAnchor editAs="oneCell">
    <xdr:from>
      <xdr:col>28</xdr:col>
      <xdr:colOff>38100</xdr:colOff>
      <xdr:row>3</xdr:row>
      <xdr:rowOff>38100</xdr:rowOff>
    </xdr:from>
    <xdr:to>
      <xdr:col>28</xdr:col>
      <xdr:colOff>283845</xdr:colOff>
      <xdr:row>3</xdr:row>
      <xdr:rowOff>285750</xdr:rowOff>
    </xdr:to>
    <xdr:pic>
      <xdr:nvPicPr>
        <xdr:cNvPr id="1078" name="Picture 14">
          <a:extLst>
            <a:ext uri="{FF2B5EF4-FFF2-40B4-BE49-F238E27FC236}">
              <a16:creationId xmlns:a16="http://schemas.microsoft.com/office/drawing/2014/main" id="{00000000-0008-0000-0000-00003604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19269075" y="723900"/>
          <a:ext cx="257175" cy="247650"/>
        </a:xfrm>
        <a:prstGeom prst="rect">
          <a:avLst/>
        </a:prstGeom>
        <a:noFill/>
        <a:ln w="9525">
          <a:noFill/>
          <a:miter lim="800000"/>
          <a:headEnd/>
          <a:tailEnd/>
        </a:ln>
      </xdr:spPr>
    </xdr:pic>
    <xdr:clientData/>
  </xdr:twoCellAnchor>
  <xdr:twoCellAnchor editAs="oneCell">
    <xdr:from>
      <xdr:col>23</xdr:col>
      <xdr:colOff>47625</xdr:colOff>
      <xdr:row>3</xdr:row>
      <xdr:rowOff>28575</xdr:rowOff>
    </xdr:from>
    <xdr:to>
      <xdr:col>23</xdr:col>
      <xdr:colOff>304800</xdr:colOff>
      <xdr:row>3</xdr:row>
      <xdr:rowOff>283845</xdr:rowOff>
    </xdr:to>
    <xdr:pic>
      <xdr:nvPicPr>
        <xdr:cNvPr id="1079" name="Picture 15">
          <a:extLst>
            <a:ext uri="{FF2B5EF4-FFF2-40B4-BE49-F238E27FC236}">
              <a16:creationId xmlns:a16="http://schemas.microsoft.com/office/drawing/2014/main" id="{00000000-0008-0000-0000-00003704000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17202150" y="714375"/>
          <a:ext cx="257175" cy="266700"/>
        </a:xfrm>
        <a:prstGeom prst="rect">
          <a:avLst/>
        </a:prstGeom>
        <a:noFill/>
        <a:ln w="9525">
          <a:noFill/>
          <a:miter lim="800000"/>
          <a:headEnd/>
          <a:tailEnd/>
        </a:ln>
      </xdr:spPr>
    </xdr:pic>
    <xdr:clientData/>
  </xdr:twoCellAnchor>
  <xdr:twoCellAnchor editAs="oneCell">
    <xdr:from>
      <xdr:col>30</xdr:col>
      <xdr:colOff>28575</xdr:colOff>
      <xdr:row>3</xdr:row>
      <xdr:rowOff>38100</xdr:rowOff>
    </xdr:from>
    <xdr:to>
      <xdr:col>30</xdr:col>
      <xdr:colOff>285750</xdr:colOff>
      <xdr:row>3</xdr:row>
      <xdr:rowOff>285750</xdr:rowOff>
    </xdr:to>
    <xdr:pic>
      <xdr:nvPicPr>
        <xdr:cNvPr id="1080" name="Picture 16">
          <a:extLst>
            <a:ext uri="{FF2B5EF4-FFF2-40B4-BE49-F238E27FC236}">
              <a16:creationId xmlns:a16="http://schemas.microsoft.com/office/drawing/2014/main" id="{00000000-0008-0000-0000-000038040000}"/>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19964400" y="723900"/>
          <a:ext cx="257175" cy="247650"/>
        </a:xfrm>
        <a:prstGeom prst="rect">
          <a:avLst/>
        </a:prstGeom>
        <a:noFill/>
        <a:ln w="9525">
          <a:noFill/>
          <a:miter lim="800000"/>
          <a:headEnd/>
          <a:tailEnd/>
        </a:ln>
      </xdr:spPr>
    </xdr:pic>
    <xdr:clientData/>
  </xdr:twoCellAnchor>
  <xdr:twoCellAnchor editAs="oneCell">
    <xdr:from>
      <xdr:col>25</xdr:col>
      <xdr:colOff>47625</xdr:colOff>
      <xdr:row>3</xdr:row>
      <xdr:rowOff>28575</xdr:rowOff>
    </xdr:from>
    <xdr:to>
      <xdr:col>25</xdr:col>
      <xdr:colOff>304800</xdr:colOff>
      <xdr:row>3</xdr:row>
      <xdr:rowOff>283845</xdr:rowOff>
    </xdr:to>
    <xdr:pic>
      <xdr:nvPicPr>
        <xdr:cNvPr id="1081" name="Picture 17">
          <a:extLst>
            <a:ext uri="{FF2B5EF4-FFF2-40B4-BE49-F238E27FC236}">
              <a16:creationId xmlns:a16="http://schemas.microsoft.com/office/drawing/2014/main" id="{00000000-0008-0000-0000-000039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8002250" y="714375"/>
          <a:ext cx="257175" cy="266700"/>
        </a:xfrm>
        <a:prstGeom prst="rect">
          <a:avLst/>
        </a:prstGeom>
        <a:noFill/>
        <a:ln w="9525">
          <a:noFill/>
          <a:miter lim="800000"/>
          <a:headEnd/>
          <a:tailEnd/>
        </a:ln>
      </xdr:spPr>
    </xdr:pic>
    <xdr:clientData/>
  </xdr:twoCellAnchor>
  <xdr:twoCellAnchor editAs="oneCell">
    <xdr:from>
      <xdr:col>27</xdr:col>
      <xdr:colOff>38100</xdr:colOff>
      <xdr:row>3</xdr:row>
      <xdr:rowOff>28575</xdr:rowOff>
    </xdr:from>
    <xdr:to>
      <xdr:col>27</xdr:col>
      <xdr:colOff>283845</xdr:colOff>
      <xdr:row>3</xdr:row>
      <xdr:rowOff>283845</xdr:rowOff>
    </xdr:to>
    <xdr:pic>
      <xdr:nvPicPr>
        <xdr:cNvPr id="1082" name="Picture 18">
          <a:extLst>
            <a:ext uri="{FF2B5EF4-FFF2-40B4-BE49-F238E27FC236}">
              <a16:creationId xmlns:a16="http://schemas.microsoft.com/office/drawing/2014/main" id="{00000000-0008-0000-0000-00003A040000}"/>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18869025" y="714375"/>
          <a:ext cx="257175" cy="266700"/>
        </a:xfrm>
        <a:prstGeom prst="rect">
          <a:avLst/>
        </a:prstGeom>
        <a:noFill/>
        <a:ln w="9525">
          <a:noFill/>
          <a:miter lim="800000"/>
          <a:headEnd/>
          <a:tailEnd/>
        </a:ln>
      </xdr:spPr>
    </xdr:pic>
    <xdr:clientData/>
  </xdr:twoCellAnchor>
  <xdr:twoCellAnchor editAs="oneCell">
    <xdr:from>
      <xdr:col>29</xdr:col>
      <xdr:colOff>38100</xdr:colOff>
      <xdr:row>3</xdr:row>
      <xdr:rowOff>38100</xdr:rowOff>
    </xdr:from>
    <xdr:to>
      <xdr:col>29</xdr:col>
      <xdr:colOff>283845</xdr:colOff>
      <xdr:row>3</xdr:row>
      <xdr:rowOff>285750</xdr:rowOff>
    </xdr:to>
    <xdr:pic>
      <xdr:nvPicPr>
        <xdr:cNvPr id="1083" name="Picture 19">
          <a:extLst>
            <a:ext uri="{FF2B5EF4-FFF2-40B4-BE49-F238E27FC236}">
              <a16:creationId xmlns:a16="http://schemas.microsoft.com/office/drawing/2014/main" id="{00000000-0008-0000-0000-00003B040000}"/>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19631025" y="723900"/>
          <a:ext cx="257175" cy="247650"/>
        </a:xfrm>
        <a:prstGeom prst="rect">
          <a:avLst/>
        </a:prstGeom>
        <a:noFill/>
        <a:ln w="9525">
          <a:noFill/>
          <a:miter lim="800000"/>
          <a:headEnd/>
          <a:tailEnd/>
        </a:ln>
      </xdr:spPr>
    </xdr:pic>
    <xdr:clientData/>
  </xdr:twoCellAnchor>
  <xdr:twoCellAnchor editAs="oneCell">
    <xdr:from>
      <xdr:col>35</xdr:col>
      <xdr:colOff>100260</xdr:colOff>
      <xdr:row>3</xdr:row>
      <xdr:rowOff>90235</xdr:rowOff>
    </xdr:from>
    <xdr:to>
      <xdr:col>35</xdr:col>
      <xdr:colOff>439500</xdr:colOff>
      <xdr:row>4</xdr:row>
      <xdr:rowOff>2397</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rot="18998872">
          <a:off x="27801588" y="431821"/>
          <a:ext cx="324000" cy="326780"/>
        </a:xfrm>
        <a:prstGeom prst="rect">
          <a:avLst/>
        </a:prstGeom>
      </xdr:spPr>
    </xdr:pic>
    <xdr:clientData/>
  </xdr:twoCellAnchor>
  <xdr:twoCellAnchor editAs="oneCell">
    <xdr:from>
      <xdr:col>41</xdr:col>
      <xdr:colOff>95430</xdr:colOff>
      <xdr:row>3</xdr:row>
      <xdr:rowOff>98721</xdr:rowOff>
    </xdr:from>
    <xdr:to>
      <xdr:col>41</xdr:col>
      <xdr:colOff>419430</xdr:colOff>
      <xdr:row>4</xdr:row>
      <xdr:rowOff>20327</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rot="19091756">
          <a:off x="30868507" y="787452"/>
          <a:ext cx="324000" cy="324000"/>
        </a:xfrm>
        <a:prstGeom prst="rect">
          <a:avLst/>
        </a:prstGeom>
      </xdr:spPr>
    </xdr:pic>
    <xdr:clientData/>
  </xdr:twoCellAnchor>
  <xdr:twoCellAnchor editAs="oneCell">
    <xdr:from>
      <xdr:col>42</xdr:col>
      <xdr:colOff>95250</xdr:colOff>
      <xdr:row>3</xdr:row>
      <xdr:rowOff>102574</xdr:rowOff>
    </xdr:from>
    <xdr:to>
      <xdr:col>42</xdr:col>
      <xdr:colOff>419250</xdr:colOff>
      <xdr:row>4</xdr:row>
      <xdr:rowOff>20370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rot="18842486">
          <a:off x="31381212" y="791305"/>
          <a:ext cx="324000" cy="324000"/>
        </a:xfrm>
        <a:prstGeom prst="rect">
          <a:avLst/>
        </a:prstGeom>
      </xdr:spPr>
    </xdr:pic>
    <xdr:clientData/>
  </xdr:twoCellAnchor>
  <xdr:twoCellAnchor editAs="oneCell">
    <xdr:from>
      <xdr:col>38</xdr:col>
      <xdr:colOff>95249</xdr:colOff>
      <xdr:row>3</xdr:row>
      <xdr:rowOff>95248</xdr:rowOff>
    </xdr:from>
    <xdr:to>
      <xdr:col>38</xdr:col>
      <xdr:colOff>419249</xdr:colOff>
      <xdr:row>4</xdr:row>
      <xdr:rowOff>1614</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rot="19070820">
          <a:off x="29329672" y="783979"/>
          <a:ext cx="324000" cy="324000"/>
        </a:xfrm>
        <a:prstGeom prst="rect">
          <a:avLst/>
        </a:prstGeom>
      </xdr:spPr>
    </xdr:pic>
    <xdr:clientData/>
  </xdr:twoCellAnchor>
  <xdr:twoCellAnchor editAs="oneCell">
    <xdr:from>
      <xdr:col>36</xdr:col>
      <xdr:colOff>102575</xdr:colOff>
      <xdr:row>3</xdr:row>
      <xdr:rowOff>95249</xdr:rowOff>
    </xdr:from>
    <xdr:to>
      <xdr:col>36</xdr:col>
      <xdr:colOff>436100</xdr:colOff>
      <xdr:row>4</xdr:row>
      <xdr:rowOff>1615</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rot="19070820">
          <a:off x="28311229" y="783980"/>
          <a:ext cx="324000" cy="324000"/>
        </a:xfrm>
        <a:prstGeom prst="rect">
          <a:avLst/>
        </a:prstGeom>
      </xdr:spPr>
    </xdr:pic>
    <xdr:clientData/>
  </xdr:twoCellAnchor>
  <xdr:twoCellAnchor editAs="oneCell">
    <xdr:from>
      <xdr:col>37</xdr:col>
      <xdr:colOff>95251</xdr:colOff>
      <xdr:row>3</xdr:row>
      <xdr:rowOff>95249</xdr:rowOff>
    </xdr:from>
    <xdr:to>
      <xdr:col>37</xdr:col>
      <xdr:colOff>419251</xdr:colOff>
      <xdr:row>4</xdr:row>
      <xdr:rowOff>1615</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rot="19070820">
          <a:off x="28816789" y="783980"/>
          <a:ext cx="324000" cy="324000"/>
        </a:xfrm>
        <a:prstGeom prst="rect">
          <a:avLst/>
        </a:prstGeom>
      </xdr:spPr>
    </xdr:pic>
    <xdr:clientData/>
  </xdr:twoCellAnchor>
  <xdr:twoCellAnchor editAs="oneCell">
    <xdr:from>
      <xdr:col>39</xdr:col>
      <xdr:colOff>102578</xdr:colOff>
      <xdr:row>3</xdr:row>
      <xdr:rowOff>102576</xdr:rowOff>
    </xdr:from>
    <xdr:to>
      <xdr:col>39</xdr:col>
      <xdr:colOff>436103</xdr:colOff>
      <xdr:row>4</xdr:row>
      <xdr:rowOff>20372</xdr:rowOff>
    </xdr:to>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rot="19070820">
          <a:off x="29849886" y="791307"/>
          <a:ext cx="324000" cy="324000"/>
        </a:xfrm>
        <a:prstGeom prst="rect">
          <a:avLst/>
        </a:prstGeom>
      </xdr:spPr>
    </xdr:pic>
    <xdr:clientData/>
  </xdr:twoCellAnchor>
  <xdr:twoCellAnchor editAs="oneCell">
    <xdr:from>
      <xdr:col>43</xdr:col>
      <xdr:colOff>102577</xdr:colOff>
      <xdr:row>3</xdr:row>
      <xdr:rowOff>102575</xdr:rowOff>
    </xdr:from>
    <xdr:to>
      <xdr:col>43</xdr:col>
      <xdr:colOff>436102</xdr:colOff>
      <xdr:row>4</xdr:row>
      <xdr:rowOff>20371</xdr:rowOff>
    </xdr:to>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rot="19070820">
          <a:off x="31901423" y="791306"/>
          <a:ext cx="324000" cy="324000"/>
        </a:xfrm>
        <a:prstGeom prst="rect">
          <a:avLst/>
        </a:prstGeom>
      </xdr:spPr>
    </xdr:pic>
    <xdr:clientData/>
  </xdr:twoCellAnchor>
  <xdr:twoCellAnchor editAs="oneCell">
    <xdr:from>
      <xdr:col>40</xdr:col>
      <xdr:colOff>80596</xdr:colOff>
      <xdr:row>3</xdr:row>
      <xdr:rowOff>109904</xdr:rowOff>
    </xdr:from>
    <xdr:to>
      <xdr:col>40</xdr:col>
      <xdr:colOff>396976</xdr:colOff>
      <xdr:row>4</xdr:row>
      <xdr:rowOff>16270</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rot="19070820">
          <a:off x="30340788" y="798635"/>
          <a:ext cx="324000" cy="324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571500</xdr:colOff>
      <xdr:row>0</xdr:row>
      <xdr:rowOff>45720</xdr:rowOff>
    </xdr:from>
    <xdr:to>
      <xdr:col>5</xdr:col>
      <xdr:colOff>952500</xdr:colOff>
      <xdr:row>0</xdr:row>
      <xdr:rowOff>400050</xdr:rowOff>
    </xdr:to>
    <xdr:sp macro="" textlink="">
      <xdr:nvSpPr>
        <xdr:cNvPr id="3072" name="CommandButton1" hidden="1">
          <a:extLst>
            <a:ext uri="{63B3BB69-23CF-44E3-9099-C40C66FF867C}">
              <a14:compatExt xmlns:a14="http://schemas.microsoft.com/office/drawing/2010/main" spid="_x0000_s5185"/>
            </a:ext>
            <a:ext uri="{FF2B5EF4-FFF2-40B4-BE49-F238E27FC236}">
              <a16:creationId xmlns:a16="http://schemas.microsoft.com/office/drawing/2014/main" id="{00000000-0008-0000-0100-0000000C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14</xdr:col>
      <xdr:colOff>66675</xdr:colOff>
      <xdr:row>0</xdr:row>
      <xdr:rowOff>38101</xdr:rowOff>
    </xdr:from>
    <xdr:to>
      <xdr:col>15</xdr:col>
      <xdr:colOff>788670</xdr:colOff>
      <xdr:row>1</xdr:row>
      <xdr:rowOff>57151</xdr:rowOff>
    </xdr:to>
    <xdr:pic>
      <xdr:nvPicPr>
        <xdr:cNvPr id="3073" name="Picture 3072">
          <a:hlinkClick xmlns:r="http://schemas.openxmlformats.org/officeDocument/2006/relationships" r:id="rId1"/>
          <a:extLst>
            <a:ext uri="{FF2B5EF4-FFF2-40B4-BE49-F238E27FC236}">
              <a16:creationId xmlns:a16="http://schemas.microsoft.com/office/drawing/2014/main" id="{00000000-0008-0000-0100-0000010C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954375" y="38101"/>
          <a:ext cx="1866900" cy="381000"/>
        </a:xfrm>
        <a:prstGeom prst="rect">
          <a:avLst/>
        </a:prstGeom>
      </xdr:spPr>
    </xdr:pic>
    <xdr:clientData/>
  </xdr:twoCellAnchor>
  <xdr:twoCellAnchor editAs="oneCell">
    <xdr:from>
      <xdr:col>22</xdr:col>
      <xdr:colOff>762000</xdr:colOff>
      <xdr:row>1</xdr:row>
      <xdr:rowOff>66674</xdr:rowOff>
    </xdr:from>
    <xdr:to>
      <xdr:col>23</xdr:col>
      <xdr:colOff>662940</xdr:colOff>
      <xdr:row>2</xdr:row>
      <xdr:rowOff>179069</xdr:rowOff>
    </xdr:to>
    <xdr:pic>
      <xdr:nvPicPr>
        <xdr:cNvPr id="3100" name="Picture 3099">
          <a:extLst>
            <a:ext uri="{FF2B5EF4-FFF2-40B4-BE49-F238E27FC236}">
              <a16:creationId xmlns:a16="http://schemas.microsoft.com/office/drawing/2014/main" id="{00000000-0008-0000-0100-00001C0C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5908000" y="501014"/>
          <a:ext cx="1162050" cy="693420"/>
        </a:xfrm>
        <a:prstGeom prst="rect">
          <a:avLst/>
        </a:prstGeom>
      </xdr:spPr>
    </xdr:pic>
    <xdr:clientData/>
  </xdr:twoCellAnchor>
  <xdr:oneCellAnchor>
    <xdr:from>
      <xdr:col>8</xdr:col>
      <xdr:colOff>714375</xdr:colOff>
      <xdr:row>0</xdr:row>
      <xdr:rowOff>47625</xdr:rowOff>
    </xdr:from>
    <xdr:ext cx="381000" cy="333375"/>
    <xdr:pic>
      <xdr:nvPicPr>
        <xdr:cNvPr id="3101" name="Picture 3100">
          <a:extLst>
            <a:ext uri="{FF2B5EF4-FFF2-40B4-BE49-F238E27FC236}">
              <a16:creationId xmlns:a16="http://schemas.microsoft.com/office/drawing/2014/main" id="{00000000-0008-0000-0100-00001D0C0000}"/>
            </a:ext>
          </a:extLst>
        </xdr:cNvPr>
        <xdr:cNvPicPr>
          <a:picLocks noChangeAspect="1"/>
        </xdr:cNvPicPr>
      </xdr:nvPicPr>
      <xdr:blipFill rotWithShape="1">
        <a:blip xmlns:r="http://schemas.openxmlformats.org/officeDocument/2006/relationships" r:embed="rId4" cstate="print">
          <a:extLst>
            <a:ext uri="{BEBA8EAE-BF5A-486C-A8C5-ECC9F3942E4B}">
              <a14:imgProps xmlns:a14="http://schemas.microsoft.com/office/drawing/2010/main">
                <a14:imgLayer r:embed="rId5">
                  <a14:imgEffect>
                    <a14:colorTemperature colorTemp="4700"/>
                  </a14:imgEffect>
                  <a14:imgEffect>
                    <a14:saturation sat="319000"/>
                  </a14:imgEffect>
                </a14:imgLayer>
              </a14:imgProps>
            </a:ext>
            <a:ext uri="{28A0092B-C50C-407E-A947-70E740481C1C}">
              <a14:useLocalDpi xmlns:a14="http://schemas.microsoft.com/office/drawing/2010/main" val="0"/>
            </a:ext>
          </a:extLst>
        </a:blip>
        <a:srcRect l="8672" t="5421" r="7859" b="12194"/>
        <a:stretch/>
      </xdr:blipFill>
      <xdr:spPr>
        <a:xfrm>
          <a:off x="10437495" y="47625"/>
          <a:ext cx="381000" cy="333375"/>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oneCellAnchor>
  <xdr:twoCellAnchor editAs="oneCell">
    <xdr:from>
      <xdr:col>5</xdr:col>
      <xdr:colOff>571500</xdr:colOff>
      <xdr:row>0</xdr:row>
      <xdr:rowOff>45720</xdr:rowOff>
    </xdr:from>
    <xdr:to>
      <xdr:col>5</xdr:col>
      <xdr:colOff>952500</xdr:colOff>
      <xdr:row>0</xdr:row>
      <xdr:rowOff>400050</xdr:rowOff>
    </xdr:to>
    <xdr:pic>
      <xdr:nvPicPr>
        <xdr:cNvPr id="5185" name="CommandButton1">
          <a:extLst>
            <a:ext uri="{FF2B5EF4-FFF2-40B4-BE49-F238E27FC236}">
              <a16:creationId xmlns:a16="http://schemas.microsoft.com/office/drawing/2014/main" id="{00000000-0008-0000-0100-000041140000}"/>
            </a:ext>
          </a:extLst>
        </xdr:cNvPr>
        <xdr:cNvPicPr preferRelativeResize="0">
          <a:picLocks noChangeArrowheads="1" noChangeShapeType="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261860" y="45720"/>
          <a:ext cx="381000" cy="35814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182880</xdr:colOff>
      <xdr:row>4</xdr:row>
      <xdr:rowOff>68580</xdr:rowOff>
    </xdr:from>
    <xdr:to>
      <xdr:col>3</xdr:col>
      <xdr:colOff>662940</xdr:colOff>
      <xdr:row>4</xdr:row>
      <xdr:rowOff>548640</xdr:rowOff>
    </xdr:to>
    <xdr:pic>
      <xdr:nvPicPr>
        <xdr:cNvPr id="2" name="Picture 1" descr="GHS-pictogram-explos.svg">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86200" y="172212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175260</xdr:colOff>
      <xdr:row>5</xdr:row>
      <xdr:rowOff>60960</xdr:rowOff>
    </xdr:from>
    <xdr:to>
      <xdr:col>3</xdr:col>
      <xdr:colOff>655320</xdr:colOff>
      <xdr:row>5</xdr:row>
      <xdr:rowOff>541020</xdr:rowOff>
    </xdr:to>
    <xdr:pic>
      <xdr:nvPicPr>
        <xdr:cNvPr id="3" name="Picture 2" descr="GHS-pictogram-explos.svg">
          <a:hlinkClick xmlns:r="http://schemas.openxmlformats.org/officeDocument/2006/relationships" r:id="rId1"/>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78580" y="233172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198120</xdr:colOff>
      <xdr:row>6</xdr:row>
      <xdr:rowOff>99060</xdr:rowOff>
    </xdr:from>
    <xdr:to>
      <xdr:col>3</xdr:col>
      <xdr:colOff>678180</xdr:colOff>
      <xdr:row>6</xdr:row>
      <xdr:rowOff>579120</xdr:rowOff>
    </xdr:to>
    <xdr:pic>
      <xdr:nvPicPr>
        <xdr:cNvPr id="4" name="Picture 3" descr="GHS-pictogram-explos.svg">
          <a:hlinkClick xmlns:r="http://schemas.openxmlformats.org/officeDocument/2006/relationships" r:id="rId1"/>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01440" y="297942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7</xdr:row>
      <xdr:rowOff>144780</xdr:rowOff>
    </xdr:from>
    <xdr:to>
      <xdr:col>3</xdr:col>
      <xdr:colOff>670560</xdr:colOff>
      <xdr:row>7</xdr:row>
      <xdr:rowOff>624840</xdr:rowOff>
    </xdr:to>
    <xdr:pic>
      <xdr:nvPicPr>
        <xdr:cNvPr id="5" name="Picture 4" descr="GHS-pictogram-explos.svg">
          <a:hlinkClick xmlns:r="http://schemas.openxmlformats.org/officeDocument/2006/relationships" r:id="rId1"/>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93820" y="366522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198120</xdr:colOff>
      <xdr:row>8</xdr:row>
      <xdr:rowOff>114300</xdr:rowOff>
    </xdr:from>
    <xdr:to>
      <xdr:col>3</xdr:col>
      <xdr:colOff>678180</xdr:colOff>
      <xdr:row>8</xdr:row>
      <xdr:rowOff>594360</xdr:rowOff>
    </xdr:to>
    <xdr:pic>
      <xdr:nvPicPr>
        <xdr:cNvPr id="6" name="Picture 5" descr="GHS-pictogram-explos.svg">
          <a:hlinkClick xmlns:r="http://schemas.openxmlformats.org/officeDocument/2006/relationships" r:id="rId1"/>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01440" y="438150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11</xdr:row>
      <xdr:rowOff>68580</xdr:rowOff>
    </xdr:from>
    <xdr:to>
      <xdr:col>3</xdr:col>
      <xdr:colOff>670560</xdr:colOff>
      <xdr:row>11</xdr:row>
      <xdr:rowOff>548640</xdr:rowOff>
    </xdr:to>
    <xdr:pic>
      <xdr:nvPicPr>
        <xdr:cNvPr id="7" name="Picture 6" descr="GHS-pictogram-flamme.svg">
          <a:hlinkClick xmlns:r="http://schemas.openxmlformats.org/officeDocument/2006/relationships" r:id="rId3"/>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893820" y="596646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13</xdr:row>
      <xdr:rowOff>60960</xdr:rowOff>
    </xdr:from>
    <xdr:to>
      <xdr:col>3</xdr:col>
      <xdr:colOff>670560</xdr:colOff>
      <xdr:row>13</xdr:row>
      <xdr:rowOff>541020</xdr:rowOff>
    </xdr:to>
    <xdr:pic>
      <xdr:nvPicPr>
        <xdr:cNvPr id="8" name="Picture 7" descr="GHS-pictogram-flamme.svg">
          <a:hlinkClick xmlns:r="http://schemas.openxmlformats.org/officeDocument/2006/relationships" r:id="rId3"/>
          <a:extLst>
            <a:ext uri="{FF2B5EF4-FFF2-40B4-BE49-F238E27FC236}">
              <a16:creationId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893820" y="692658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198120</xdr:colOff>
      <xdr:row>15</xdr:row>
      <xdr:rowOff>68580</xdr:rowOff>
    </xdr:from>
    <xdr:to>
      <xdr:col>3</xdr:col>
      <xdr:colOff>678180</xdr:colOff>
      <xdr:row>15</xdr:row>
      <xdr:rowOff>548640</xdr:rowOff>
    </xdr:to>
    <xdr:pic>
      <xdr:nvPicPr>
        <xdr:cNvPr id="9" name="Picture 8" descr="GHS-pictogram-rondflam.svg">
          <a:hlinkClick xmlns:r="http://schemas.openxmlformats.org/officeDocument/2006/relationships" r:id="rId5"/>
          <a:extLst>
            <a:ext uri="{FF2B5EF4-FFF2-40B4-BE49-F238E27FC236}">
              <a16:creationId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901440" y="791718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16</xdr:row>
      <xdr:rowOff>114300</xdr:rowOff>
    </xdr:from>
    <xdr:to>
      <xdr:col>3</xdr:col>
      <xdr:colOff>670560</xdr:colOff>
      <xdr:row>16</xdr:row>
      <xdr:rowOff>594360</xdr:rowOff>
    </xdr:to>
    <xdr:pic>
      <xdr:nvPicPr>
        <xdr:cNvPr id="10" name="Picture 9" descr="GHS-pictogram-bottle.svg">
          <a:hlinkClick xmlns:r="http://schemas.openxmlformats.org/officeDocument/2006/relationships" r:id="rId7"/>
          <a:extLst>
            <a:ext uri="{FF2B5EF4-FFF2-40B4-BE49-F238E27FC236}">
              <a16:creationId xmlns:a16="http://schemas.microsoft.com/office/drawing/2014/main" id="{00000000-0008-0000-0400-00000A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3893820" y="861822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205740</xdr:colOff>
      <xdr:row>17</xdr:row>
      <xdr:rowOff>83820</xdr:rowOff>
    </xdr:from>
    <xdr:to>
      <xdr:col>3</xdr:col>
      <xdr:colOff>685800</xdr:colOff>
      <xdr:row>17</xdr:row>
      <xdr:rowOff>563880</xdr:rowOff>
    </xdr:to>
    <xdr:pic>
      <xdr:nvPicPr>
        <xdr:cNvPr id="11" name="Picture 10" descr="GHS-pictogram-flamme.svg">
          <a:hlinkClick xmlns:r="http://schemas.openxmlformats.org/officeDocument/2006/relationships" r:id="rId3"/>
          <a:extLst>
            <a:ext uri="{FF2B5EF4-FFF2-40B4-BE49-F238E27FC236}">
              <a16:creationId xmlns:a16="http://schemas.microsoft.com/office/drawing/2014/main" id="{00000000-0008-0000-0400-00000B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909060" y="934212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220980</xdr:colOff>
      <xdr:row>19</xdr:row>
      <xdr:rowOff>68580</xdr:rowOff>
    </xdr:from>
    <xdr:to>
      <xdr:col>3</xdr:col>
      <xdr:colOff>701040</xdr:colOff>
      <xdr:row>20</xdr:row>
      <xdr:rowOff>381000</xdr:rowOff>
    </xdr:to>
    <xdr:pic>
      <xdr:nvPicPr>
        <xdr:cNvPr id="12" name="Picture 11" descr="GHS-pictogram-flamme.svg">
          <a:hlinkClick xmlns:r="http://schemas.openxmlformats.org/officeDocument/2006/relationships" r:id="rId3"/>
          <a:extLst>
            <a:ext uri="{FF2B5EF4-FFF2-40B4-BE49-F238E27FC236}">
              <a16:creationId xmlns:a16="http://schemas.microsoft.com/office/drawing/2014/main" id="{00000000-0008-0000-0400-00000C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924300" y="1062990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213360</xdr:colOff>
      <xdr:row>18</xdr:row>
      <xdr:rowOff>76200</xdr:rowOff>
    </xdr:from>
    <xdr:to>
      <xdr:col>3</xdr:col>
      <xdr:colOff>693420</xdr:colOff>
      <xdr:row>18</xdr:row>
      <xdr:rowOff>556260</xdr:rowOff>
    </xdr:to>
    <xdr:pic>
      <xdr:nvPicPr>
        <xdr:cNvPr id="13" name="Picture 12" descr="GHS-pictogram-flamme.svg">
          <a:hlinkClick xmlns:r="http://schemas.openxmlformats.org/officeDocument/2006/relationships" r:id="rId3"/>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916680" y="1000506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228600</xdr:colOff>
      <xdr:row>21</xdr:row>
      <xdr:rowOff>53340</xdr:rowOff>
    </xdr:from>
    <xdr:to>
      <xdr:col>3</xdr:col>
      <xdr:colOff>708660</xdr:colOff>
      <xdr:row>21</xdr:row>
      <xdr:rowOff>533400</xdr:rowOff>
    </xdr:to>
    <xdr:pic>
      <xdr:nvPicPr>
        <xdr:cNvPr id="14" name="Picture 13" descr="GHS-pictogram-flamme.svg">
          <a:hlinkClick xmlns:r="http://schemas.openxmlformats.org/officeDocument/2006/relationships" r:id="rId3"/>
          <a:extLst>
            <a:ext uri="{FF2B5EF4-FFF2-40B4-BE49-F238E27FC236}">
              <a16:creationId xmlns:a16="http://schemas.microsoft.com/office/drawing/2014/main" id="{00000000-0008-0000-0400-00000E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931920" y="1120902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243840</xdr:colOff>
      <xdr:row>22</xdr:row>
      <xdr:rowOff>53340</xdr:rowOff>
    </xdr:from>
    <xdr:to>
      <xdr:col>3</xdr:col>
      <xdr:colOff>723900</xdr:colOff>
      <xdr:row>22</xdr:row>
      <xdr:rowOff>533400</xdr:rowOff>
    </xdr:to>
    <xdr:pic>
      <xdr:nvPicPr>
        <xdr:cNvPr id="15" name="Picture 14" descr="GHS-pictogram-flamme.svg">
          <a:hlinkClick xmlns:r="http://schemas.openxmlformats.org/officeDocument/2006/relationships" r:id="rId3"/>
          <a:extLst>
            <a:ext uri="{FF2B5EF4-FFF2-40B4-BE49-F238E27FC236}">
              <a16:creationId xmlns:a16="http://schemas.microsoft.com/office/drawing/2014/main" id="{00000000-0008-0000-0400-00000F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947160" y="1181862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243840</xdr:colOff>
      <xdr:row>23</xdr:row>
      <xdr:rowOff>60960</xdr:rowOff>
    </xdr:from>
    <xdr:to>
      <xdr:col>3</xdr:col>
      <xdr:colOff>723900</xdr:colOff>
      <xdr:row>23</xdr:row>
      <xdr:rowOff>541020</xdr:rowOff>
    </xdr:to>
    <xdr:pic>
      <xdr:nvPicPr>
        <xdr:cNvPr id="16" name="Picture 15" descr="GHS-pictogram-explos.svg">
          <a:hlinkClick xmlns:r="http://schemas.openxmlformats.org/officeDocument/2006/relationships" r:id="rId1"/>
          <a:extLst>
            <a:ext uri="{FF2B5EF4-FFF2-40B4-BE49-F238E27FC236}">
              <a16:creationId xmlns:a16="http://schemas.microsoft.com/office/drawing/2014/main" id="{00000000-0008-0000-0400-00001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47160" y="1242822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228600</xdr:colOff>
      <xdr:row>24</xdr:row>
      <xdr:rowOff>53340</xdr:rowOff>
    </xdr:from>
    <xdr:to>
      <xdr:col>3</xdr:col>
      <xdr:colOff>708660</xdr:colOff>
      <xdr:row>24</xdr:row>
      <xdr:rowOff>533400</xdr:rowOff>
    </xdr:to>
    <xdr:pic>
      <xdr:nvPicPr>
        <xdr:cNvPr id="17" name="Picture 16" descr="GHS-pictogram-flamme.svg">
          <a:hlinkClick xmlns:r="http://schemas.openxmlformats.org/officeDocument/2006/relationships" r:id="rId3"/>
          <a:extLst>
            <a:ext uri="{FF2B5EF4-FFF2-40B4-BE49-F238E27FC236}">
              <a16:creationId xmlns:a16="http://schemas.microsoft.com/office/drawing/2014/main" id="{00000000-0008-0000-0400-000011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931920" y="1309116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228600</xdr:colOff>
      <xdr:row>24</xdr:row>
      <xdr:rowOff>548640</xdr:rowOff>
    </xdr:from>
    <xdr:to>
      <xdr:col>3</xdr:col>
      <xdr:colOff>708660</xdr:colOff>
      <xdr:row>24</xdr:row>
      <xdr:rowOff>1028700</xdr:rowOff>
    </xdr:to>
    <xdr:pic>
      <xdr:nvPicPr>
        <xdr:cNvPr id="18" name="Picture 17" descr="GHS-pictogram-explos.svg">
          <a:hlinkClick xmlns:r="http://schemas.openxmlformats.org/officeDocument/2006/relationships" r:id="rId1"/>
          <a:extLst>
            <a:ext uri="{FF2B5EF4-FFF2-40B4-BE49-F238E27FC236}">
              <a16:creationId xmlns:a16="http://schemas.microsoft.com/office/drawing/2014/main" id="{00000000-0008-0000-04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31920" y="1358646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243840</xdr:colOff>
      <xdr:row>25</xdr:row>
      <xdr:rowOff>45720</xdr:rowOff>
    </xdr:from>
    <xdr:to>
      <xdr:col>3</xdr:col>
      <xdr:colOff>723900</xdr:colOff>
      <xdr:row>25</xdr:row>
      <xdr:rowOff>525780</xdr:rowOff>
    </xdr:to>
    <xdr:pic>
      <xdr:nvPicPr>
        <xdr:cNvPr id="19" name="Picture 18" descr="GHS-pictogram-flamme.svg">
          <a:hlinkClick xmlns:r="http://schemas.openxmlformats.org/officeDocument/2006/relationships" r:id="rId3"/>
          <a:extLst>
            <a:ext uri="{FF2B5EF4-FFF2-40B4-BE49-F238E27FC236}">
              <a16:creationId xmlns:a16="http://schemas.microsoft.com/office/drawing/2014/main" id="{00000000-0008-0000-0400-00001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947160" y="1418844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243840</xdr:colOff>
      <xdr:row>26</xdr:row>
      <xdr:rowOff>68580</xdr:rowOff>
    </xdr:from>
    <xdr:to>
      <xdr:col>3</xdr:col>
      <xdr:colOff>723900</xdr:colOff>
      <xdr:row>26</xdr:row>
      <xdr:rowOff>548640</xdr:rowOff>
    </xdr:to>
    <xdr:pic>
      <xdr:nvPicPr>
        <xdr:cNvPr id="20" name="Picture 19" descr="GHS-pictogram-flamme.svg">
          <a:hlinkClick xmlns:r="http://schemas.openxmlformats.org/officeDocument/2006/relationships" r:id="rId3"/>
          <a:extLst>
            <a:ext uri="{FF2B5EF4-FFF2-40B4-BE49-F238E27FC236}">
              <a16:creationId xmlns:a16="http://schemas.microsoft.com/office/drawing/2014/main" id="{00000000-0008-0000-0400-000014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947160" y="1482852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441960</xdr:rowOff>
    </xdr:from>
    <xdr:to>
      <xdr:col>3</xdr:col>
      <xdr:colOff>480060</xdr:colOff>
      <xdr:row>30</xdr:row>
      <xdr:rowOff>922020</xdr:rowOff>
    </xdr:to>
    <xdr:pic>
      <xdr:nvPicPr>
        <xdr:cNvPr id="21" name="Picture 20" descr="GHS-pictogram-flamme.svg">
          <a:hlinkClick xmlns:r="http://schemas.openxmlformats.org/officeDocument/2006/relationships" r:id="rId3"/>
          <a:extLst>
            <a:ext uri="{FF2B5EF4-FFF2-40B4-BE49-F238E27FC236}">
              <a16:creationId xmlns:a16="http://schemas.microsoft.com/office/drawing/2014/main" id="{00000000-0008-0000-0400-00001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053840" y="2174748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1417320</xdr:rowOff>
    </xdr:from>
    <xdr:to>
      <xdr:col>3</xdr:col>
      <xdr:colOff>480060</xdr:colOff>
      <xdr:row>31</xdr:row>
      <xdr:rowOff>76200</xdr:rowOff>
    </xdr:to>
    <xdr:pic>
      <xdr:nvPicPr>
        <xdr:cNvPr id="22" name="Picture 21" descr="GHS-pictogram-flamme.svg">
          <a:hlinkClick xmlns:r="http://schemas.openxmlformats.org/officeDocument/2006/relationships" r:id="rId3"/>
          <a:extLst>
            <a:ext uri="{FF2B5EF4-FFF2-40B4-BE49-F238E27FC236}">
              <a16:creationId xmlns:a16="http://schemas.microsoft.com/office/drawing/2014/main" id="{00000000-0008-0000-0400-000016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053840" y="2272284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31</xdr:row>
      <xdr:rowOff>571500</xdr:rowOff>
    </xdr:from>
    <xdr:to>
      <xdr:col>3</xdr:col>
      <xdr:colOff>480060</xdr:colOff>
      <xdr:row>32</xdr:row>
      <xdr:rowOff>137160</xdr:rowOff>
    </xdr:to>
    <xdr:pic>
      <xdr:nvPicPr>
        <xdr:cNvPr id="23" name="Picture 22" descr="GHS-pictogram-flamme.svg">
          <a:hlinkClick xmlns:r="http://schemas.openxmlformats.org/officeDocument/2006/relationships" r:id="rId3"/>
          <a:extLst>
            <a:ext uri="{FF2B5EF4-FFF2-40B4-BE49-F238E27FC236}">
              <a16:creationId xmlns:a16="http://schemas.microsoft.com/office/drawing/2014/main" id="{00000000-0008-0000-0400-000017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053840" y="2369820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xdr:row>
      <xdr:rowOff>220980</xdr:rowOff>
    </xdr:from>
    <xdr:to>
      <xdr:col>3</xdr:col>
      <xdr:colOff>480060</xdr:colOff>
      <xdr:row>36</xdr:row>
      <xdr:rowOff>45720</xdr:rowOff>
    </xdr:to>
    <xdr:pic>
      <xdr:nvPicPr>
        <xdr:cNvPr id="24" name="Picture 23" descr="GHS-pictogram-flamme.svg">
          <a:hlinkClick xmlns:r="http://schemas.openxmlformats.org/officeDocument/2006/relationships" r:id="rId3"/>
          <a:extLst>
            <a:ext uri="{FF2B5EF4-FFF2-40B4-BE49-F238E27FC236}">
              <a16:creationId xmlns:a16="http://schemas.microsoft.com/office/drawing/2014/main" id="{00000000-0008-0000-0400-00001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053840" y="2583942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38</xdr:row>
      <xdr:rowOff>7620</xdr:rowOff>
    </xdr:from>
    <xdr:to>
      <xdr:col>3</xdr:col>
      <xdr:colOff>480060</xdr:colOff>
      <xdr:row>38</xdr:row>
      <xdr:rowOff>487680</xdr:rowOff>
    </xdr:to>
    <xdr:pic>
      <xdr:nvPicPr>
        <xdr:cNvPr id="25" name="Picture 24" descr="GHS-pictogram-flamme.svg">
          <a:hlinkClick xmlns:r="http://schemas.openxmlformats.org/officeDocument/2006/relationships" r:id="rId3"/>
          <a:extLst>
            <a:ext uri="{FF2B5EF4-FFF2-40B4-BE49-F238E27FC236}">
              <a16:creationId xmlns:a16="http://schemas.microsoft.com/office/drawing/2014/main" id="{00000000-0008-0000-0400-000019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053840" y="2707386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40</xdr:row>
      <xdr:rowOff>320040</xdr:rowOff>
    </xdr:from>
    <xdr:to>
      <xdr:col>3</xdr:col>
      <xdr:colOff>480060</xdr:colOff>
      <xdr:row>41</xdr:row>
      <xdr:rowOff>403860</xdr:rowOff>
    </xdr:to>
    <xdr:pic>
      <xdr:nvPicPr>
        <xdr:cNvPr id="26" name="Picture 25" descr="GHS-pictogram-flamme.svg">
          <a:hlinkClick xmlns:r="http://schemas.openxmlformats.org/officeDocument/2006/relationships" r:id="rId3"/>
          <a:extLst>
            <a:ext uri="{FF2B5EF4-FFF2-40B4-BE49-F238E27FC236}">
              <a16:creationId xmlns:a16="http://schemas.microsoft.com/office/drawing/2014/main" id="{00000000-0008-0000-0400-00001A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053840" y="2843784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41</xdr:row>
      <xdr:rowOff>510540</xdr:rowOff>
    </xdr:from>
    <xdr:to>
      <xdr:col>3</xdr:col>
      <xdr:colOff>480060</xdr:colOff>
      <xdr:row>42</xdr:row>
      <xdr:rowOff>464820</xdr:rowOff>
    </xdr:to>
    <xdr:pic>
      <xdr:nvPicPr>
        <xdr:cNvPr id="27" name="Picture 26" descr="GHS-pictogram-flamme.svg">
          <a:hlinkClick xmlns:r="http://schemas.openxmlformats.org/officeDocument/2006/relationships" r:id="rId3"/>
          <a:extLst>
            <a:ext uri="{FF2B5EF4-FFF2-40B4-BE49-F238E27FC236}">
              <a16:creationId xmlns:a16="http://schemas.microsoft.com/office/drawing/2014/main" id="{00000000-0008-0000-0400-00001B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053840" y="2902458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xdr:row>
      <xdr:rowOff>45720</xdr:rowOff>
    </xdr:from>
    <xdr:to>
      <xdr:col>3</xdr:col>
      <xdr:colOff>480060</xdr:colOff>
      <xdr:row>44</xdr:row>
      <xdr:rowOff>129540</xdr:rowOff>
    </xdr:to>
    <xdr:pic>
      <xdr:nvPicPr>
        <xdr:cNvPr id="28" name="Picture 27" descr="GHS-pictogram-rondflam.svg">
          <a:hlinkClick xmlns:r="http://schemas.openxmlformats.org/officeDocument/2006/relationships" r:id="rId5"/>
          <a:extLst>
            <a:ext uri="{FF2B5EF4-FFF2-40B4-BE49-F238E27FC236}">
              <a16:creationId xmlns:a16="http://schemas.microsoft.com/office/drawing/2014/main" id="{00000000-0008-0000-0400-00001C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053840" y="2961132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xdr:row>
      <xdr:rowOff>274320</xdr:rowOff>
    </xdr:from>
    <xdr:to>
      <xdr:col>3</xdr:col>
      <xdr:colOff>480060</xdr:colOff>
      <xdr:row>49</xdr:row>
      <xdr:rowOff>76200</xdr:rowOff>
    </xdr:to>
    <xdr:pic>
      <xdr:nvPicPr>
        <xdr:cNvPr id="29" name="Picture 28" descr="GHS-pictogram-rondflam.svg">
          <a:hlinkClick xmlns:r="http://schemas.openxmlformats.org/officeDocument/2006/relationships" r:id="rId5"/>
          <a:extLst>
            <a:ext uri="{FF2B5EF4-FFF2-40B4-BE49-F238E27FC236}">
              <a16:creationId xmlns:a16="http://schemas.microsoft.com/office/drawing/2014/main" id="{00000000-0008-0000-0400-00001D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053840" y="3058668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xdr:row>
      <xdr:rowOff>144780</xdr:rowOff>
    </xdr:from>
    <xdr:to>
      <xdr:col>3</xdr:col>
      <xdr:colOff>480060</xdr:colOff>
      <xdr:row>53</xdr:row>
      <xdr:rowOff>121920</xdr:rowOff>
    </xdr:to>
    <xdr:pic>
      <xdr:nvPicPr>
        <xdr:cNvPr id="30" name="Picture 29" descr="GHS-pictogram-rondflam.svg">
          <a:hlinkClick xmlns:r="http://schemas.openxmlformats.org/officeDocument/2006/relationships" r:id="rId5"/>
          <a:extLst>
            <a:ext uri="{FF2B5EF4-FFF2-40B4-BE49-F238E27FC236}">
              <a16:creationId xmlns:a16="http://schemas.microsoft.com/office/drawing/2014/main" id="{00000000-0008-0000-0400-00001E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053840" y="3130296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xdr:row>
      <xdr:rowOff>22860</xdr:rowOff>
    </xdr:from>
    <xdr:to>
      <xdr:col>3</xdr:col>
      <xdr:colOff>480060</xdr:colOff>
      <xdr:row>58</xdr:row>
      <xdr:rowOff>0</xdr:rowOff>
    </xdr:to>
    <xdr:pic>
      <xdr:nvPicPr>
        <xdr:cNvPr id="31" name="Picture 30" descr="GHS-pictogram-rondflam.svg">
          <a:hlinkClick xmlns:r="http://schemas.openxmlformats.org/officeDocument/2006/relationships" r:id="rId5"/>
          <a:extLst>
            <a:ext uri="{FF2B5EF4-FFF2-40B4-BE49-F238E27FC236}">
              <a16:creationId xmlns:a16="http://schemas.microsoft.com/office/drawing/2014/main" id="{00000000-0008-0000-0400-00001F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053840" y="3201924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xdr:row>
      <xdr:rowOff>160020</xdr:rowOff>
    </xdr:from>
    <xdr:to>
      <xdr:col>3</xdr:col>
      <xdr:colOff>480060</xdr:colOff>
      <xdr:row>63</xdr:row>
      <xdr:rowOff>137160</xdr:rowOff>
    </xdr:to>
    <xdr:pic>
      <xdr:nvPicPr>
        <xdr:cNvPr id="32" name="Picture 31" descr="GHS-pictogram-rondflam.svg">
          <a:hlinkClick xmlns:r="http://schemas.openxmlformats.org/officeDocument/2006/relationships" r:id="rId5"/>
          <a:extLst>
            <a:ext uri="{FF2B5EF4-FFF2-40B4-BE49-F238E27FC236}">
              <a16:creationId xmlns:a16="http://schemas.microsoft.com/office/drawing/2014/main" id="{00000000-0008-0000-0400-000020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053840" y="3299460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65</xdr:row>
      <xdr:rowOff>38100</xdr:rowOff>
    </xdr:from>
    <xdr:to>
      <xdr:col>3</xdr:col>
      <xdr:colOff>480060</xdr:colOff>
      <xdr:row>68</xdr:row>
      <xdr:rowOff>15240</xdr:rowOff>
    </xdr:to>
    <xdr:pic>
      <xdr:nvPicPr>
        <xdr:cNvPr id="33" name="Picture 32" descr="GHS-pictogram-rondflam.svg">
          <a:hlinkClick xmlns:r="http://schemas.openxmlformats.org/officeDocument/2006/relationships" r:id="rId5"/>
          <a:extLst>
            <a:ext uri="{FF2B5EF4-FFF2-40B4-BE49-F238E27FC236}">
              <a16:creationId xmlns:a16="http://schemas.microsoft.com/office/drawing/2014/main" id="{00000000-0008-0000-0400-000021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053840" y="3371088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69</xdr:row>
      <xdr:rowOff>83820</xdr:rowOff>
    </xdr:from>
    <xdr:to>
      <xdr:col>3</xdr:col>
      <xdr:colOff>480060</xdr:colOff>
      <xdr:row>72</xdr:row>
      <xdr:rowOff>60960</xdr:rowOff>
    </xdr:to>
    <xdr:pic>
      <xdr:nvPicPr>
        <xdr:cNvPr id="34" name="Picture 33" descr="GHS-pictogram-explos.svg">
          <a:hlinkClick xmlns:r="http://schemas.openxmlformats.org/officeDocument/2006/relationships" r:id="rId1"/>
          <a:extLst>
            <a:ext uri="{FF2B5EF4-FFF2-40B4-BE49-F238E27FC236}">
              <a16:creationId xmlns:a16="http://schemas.microsoft.com/office/drawing/2014/main" id="{00000000-0008-0000-0400-00002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53840" y="3442716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74</xdr:row>
      <xdr:rowOff>91440</xdr:rowOff>
    </xdr:from>
    <xdr:to>
      <xdr:col>3</xdr:col>
      <xdr:colOff>480060</xdr:colOff>
      <xdr:row>77</xdr:row>
      <xdr:rowOff>68580</xdr:rowOff>
    </xdr:to>
    <xdr:pic>
      <xdr:nvPicPr>
        <xdr:cNvPr id="35" name="Picture 34" descr="GHS-pictogram-flamme.svg">
          <a:hlinkClick xmlns:r="http://schemas.openxmlformats.org/officeDocument/2006/relationships" r:id="rId3"/>
          <a:extLst>
            <a:ext uri="{FF2B5EF4-FFF2-40B4-BE49-F238E27FC236}">
              <a16:creationId xmlns:a16="http://schemas.microsoft.com/office/drawing/2014/main" id="{00000000-0008-0000-0400-00002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053840" y="3527298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487680</xdr:colOff>
      <xdr:row>74</xdr:row>
      <xdr:rowOff>91440</xdr:rowOff>
    </xdr:from>
    <xdr:to>
      <xdr:col>3</xdr:col>
      <xdr:colOff>967740</xdr:colOff>
      <xdr:row>77</xdr:row>
      <xdr:rowOff>68580</xdr:rowOff>
    </xdr:to>
    <xdr:pic>
      <xdr:nvPicPr>
        <xdr:cNvPr id="36" name="Picture 35" descr="GHS-pictogram-explos.svg">
          <a:hlinkClick xmlns:r="http://schemas.openxmlformats.org/officeDocument/2006/relationships" r:id="rId1"/>
          <a:extLst>
            <a:ext uri="{FF2B5EF4-FFF2-40B4-BE49-F238E27FC236}">
              <a16:creationId xmlns:a16="http://schemas.microsoft.com/office/drawing/2014/main" id="{00000000-0008-0000-0400-00002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41520" y="3527298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79</xdr:row>
      <xdr:rowOff>99060</xdr:rowOff>
    </xdr:from>
    <xdr:to>
      <xdr:col>3</xdr:col>
      <xdr:colOff>480060</xdr:colOff>
      <xdr:row>82</xdr:row>
      <xdr:rowOff>76200</xdr:rowOff>
    </xdr:to>
    <xdr:pic>
      <xdr:nvPicPr>
        <xdr:cNvPr id="37" name="Picture 36" descr="GHS-pictogram-flamme.svg">
          <a:hlinkClick xmlns:r="http://schemas.openxmlformats.org/officeDocument/2006/relationships" r:id="rId3"/>
          <a:extLst>
            <a:ext uri="{FF2B5EF4-FFF2-40B4-BE49-F238E27FC236}">
              <a16:creationId xmlns:a16="http://schemas.microsoft.com/office/drawing/2014/main" id="{00000000-0008-0000-0400-00002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053840" y="3611880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83</xdr:row>
      <xdr:rowOff>144780</xdr:rowOff>
    </xdr:from>
    <xdr:to>
      <xdr:col>3</xdr:col>
      <xdr:colOff>480060</xdr:colOff>
      <xdr:row>86</xdr:row>
      <xdr:rowOff>121920</xdr:rowOff>
    </xdr:to>
    <xdr:pic>
      <xdr:nvPicPr>
        <xdr:cNvPr id="38" name="Picture 37" descr="GHS-pictogram-flamme.svg">
          <a:hlinkClick xmlns:r="http://schemas.openxmlformats.org/officeDocument/2006/relationships" r:id="rId3"/>
          <a:extLst>
            <a:ext uri="{FF2B5EF4-FFF2-40B4-BE49-F238E27FC236}">
              <a16:creationId xmlns:a16="http://schemas.microsoft.com/office/drawing/2014/main" id="{00000000-0008-0000-0400-000026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053840" y="3683508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86</xdr:row>
      <xdr:rowOff>144780</xdr:rowOff>
    </xdr:from>
    <xdr:to>
      <xdr:col>3</xdr:col>
      <xdr:colOff>480060</xdr:colOff>
      <xdr:row>89</xdr:row>
      <xdr:rowOff>121920</xdr:rowOff>
    </xdr:to>
    <xdr:pic>
      <xdr:nvPicPr>
        <xdr:cNvPr id="39" name="Picture 38" descr="GHS-pictogram-acid.svg">
          <a:hlinkClick xmlns:r="http://schemas.openxmlformats.org/officeDocument/2006/relationships" r:id="rId9"/>
          <a:extLst>
            <a:ext uri="{FF2B5EF4-FFF2-40B4-BE49-F238E27FC236}">
              <a16:creationId xmlns:a16="http://schemas.microsoft.com/office/drawing/2014/main" id="{00000000-0008-0000-0400-000027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4053840" y="37338000"/>
          <a:ext cx="480060" cy="48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281940</xdr:colOff>
      <xdr:row>4</xdr:row>
      <xdr:rowOff>117116</xdr:rowOff>
    </xdr:from>
    <xdr:to>
      <xdr:col>1</xdr:col>
      <xdr:colOff>998624</xdr:colOff>
      <xdr:row>4</xdr:row>
      <xdr:rowOff>837116</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1540" y="2304056"/>
          <a:ext cx="716684" cy="720000"/>
        </a:xfrm>
        <a:prstGeom prst="rect">
          <a:avLst/>
        </a:prstGeom>
      </xdr:spPr>
    </xdr:pic>
    <xdr:clientData/>
  </xdr:twoCellAnchor>
  <xdr:twoCellAnchor editAs="oneCell">
    <xdr:from>
      <xdr:col>1</xdr:col>
      <xdr:colOff>279540</xdr:colOff>
      <xdr:row>5</xdr:row>
      <xdr:rowOff>84236</xdr:rowOff>
    </xdr:from>
    <xdr:to>
      <xdr:col>1</xdr:col>
      <xdr:colOff>996224</xdr:colOff>
      <xdr:row>5</xdr:row>
      <xdr:rowOff>804236</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89140" y="3170336"/>
          <a:ext cx="716684" cy="720000"/>
        </a:xfrm>
        <a:prstGeom prst="rect">
          <a:avLst/>
        </a:prstGeom>
      </xdr:spPr>
    </xdr:pic>
    <xdr:clientData/>
  </xdr:twoCellAnchor>
  <xdr:twoCellAnchor editAs="oneCell">
    <xdr:from>
      <xdr:col>1</xdr:col>
      <xdr:colOff>277501</xdr:colOff>
      <xdr:row>2</xdr:row>
      <xdr:rowOff>105077</xdr:rowOff>
    </xdr:from>
    <xdr:to>
      <xdr:col>1</xdr:col>
      <xdr:colOff>994183</xdr:colOff>
      <xdr:row>2</xdr:row>
      <xdr:rowOff>825077</xdr:rowOff>
    </xdr:to>
    <xdr:pic>
      <xdr:nvPicPr>
        <xdr:cNvPr id="5" name="Picture 4">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87101" y="493697"/>
          <a:ext cx="716682" cy="720000"/>
        </a:xfrm>
        <a:prstGeom prst="rect">
          <a:avLst/>
        </a:prstGeom>
      </xdr:spPr>
    </xdr:pic>
    <xdr:clientData/>
  </xdr:twoCellAnchor>
  <xdr:twoCellAnchor editAs="oneCell">
    <xdr:from>
      <xdr:col>1</xdr:col>
      <xdr:colOff>275101</xdr:colOff>
      <xdr:row>3</xdr:row>
      <xdr:rowOff>102677</xdr:rowOff>
    </xdr:from>
    <xdr:to>
      <xdr:col>1</xdr:col>
      <xdr:colOff>991783</xdr:colOff>
      <xdr:row>3</xdr:row>
      <xdr:rowOff>822677</xdr:rowOff>
    </xdr:to>
    <xdr:pic>
      <xdr:nvPicPr>
        <xdr:cNvPr id="6" name="Picture 5">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84701" y="1390457"/>
          <a:ext cx="716682" cy="720000"/>
        </a:xfrm>
        <a:prstGeom prst="rect">
          <a:avLst/>
        </a:prstGeom>
      </xdr:spPr>
    </xdr:pic>
    <xdr:clientData/>
  </xdr:twoCellAnchor>
  <xdr:twoCellAnchor editAs="oneCell">
    <xdr:from>
      <xdr:col>1</xdr:col>
      <xdr:colOff>295561</xdr:colOff>
      <xdr:row>11</xdr:row>
      <xdr:rowOff>176477</xdr:rowOff>
    </xdr:from>
    <xdr:to>
      <xdr:col>1</xdr:col>
      <xdr:colOff>1012243</xdr:colOff>
      <xdr:row>11</xdr:row>
      <xdr:rowOff>896477</xdr:rowOff>
    </xdr:to>
    <xdr:pic>
      <xdr:nvPicPr>
        <xdr:cNvPr id="7" name="Picture 6">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05161" y="7986977"/>
          <a:ext cx="716682" cy="720000"/>
        </a:xfrm>
        <a:prstGeom prst="rect">
          <a:avLst/>
        </a:prstGeom>
      </xdr:spPr>
    </xdr:pic>
    <xdr:clientData/>
  </xdr:twoCellAnchor>
  <xdr:twoCellAnchor editAs="oneCell">
    <xdr:from>
      <xdr:col>1</xdr:col>
      <xdr:colOff>300781</xdr:colOff>
      <xdr:row>10</xdr:row>
      <xdr:rowOff>90257</xdr:rowOff>
    </xdr:from>
    <xdr:to>
      <xdr:col>1</xdr:col>
      <xdr:colOff>1017463</xdr:colOff>
      <xdr:row>10</xdr:row>
      <xdr:rowOff>810257</xdr:rowOff>
    </xdr:to>
    <xdr:pic>
      <xdr:nvPicPr>
        <xdr:cNvPr id="8" name="Picture 7">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910381" y="7123517"/>
          <a:ext cx="716682" cy="720000"/>
        </a:xfrm>
        <a:prstGeom prst="rect">
          <a:avLst/>
        </a:prstGeom>
      </xdr:spPr>
    </xdr:pic>
    <xdr:clientData/>
  </xdr:twoCellAnchor>
  <xdr:twoCellAnchor editAs="oneCell">
    <xdr:from>
      <xdr:col>1</xdr:col>
      <xdr:colOff>303601</xdr:colOff>
      <xdr:row>9</xdr:row>
      <xdr:rowOff>85457</xdr:rowOff>
    </xdr:from>
    <xdr:to>
      <xdr:col>1</xdr:col>
      <xdr:colOff>1020283</xdr:colOff>
      <xdr:row>9</xdr:row>
      <xdr:rowOff>805457</xdr:rowOff>
    </xdr:to>
    <xdr:pic>
      <xdr:nvPicPr>
        <xdr:cNvPr id="10" name="Picture 9">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913201" y="6219557"/>
          <a:ext cx="716682" cy="720000"/>
        </a:xfrm>
        <a:prstGeom prst="rect">
          <a:avLst/>
        </a:prstGeom>
      </xdr:spPr>
    </xdr:pic>
    <xdr:clientData/>
  </xdr:twoCellAnchor>
  <xdr:twoCellAnchor editAs="oneCell">
    <xdr:from>
      <xdr:col>1</xdr:col>
      <xdr:colOff>291731</xdr:colOff>
      <xdr:row>12</xdr:row>
      <xdr:rowOff>188161</xdr:rowOff>
    </xdr:from>
    <xdr:to>
      <xdr:col>1</xdr:col>
      <xdr:colOff>1008383</xdr:colOff>
      <xdr:row>12</xdr:row>
      <xdr:rowOff>908161</xdr:rowOff>
    </xdr:to>
    <xdr:pic>
      <xdr:nvPicPr>
        <xdr:cNvPr id="12" name="Picture 11">
          <a:extLst>
            <a:ext uri="{FF2B5EF4-FFF2-40B4-BE49-F238E27FC236}">
              <a16:creationId xmlns:a16="http://schemas.microsoft.com/office/drawing/2014/main" id="{00000000-0008-0000-0500-00000C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01331" y="9065461"/>
          <a:ext cx="716652" cy="720000"/>
        </a:xfrm>
        <a:prstGeom prst="rect">
          <a:avLst/>
        </a:prstGeom>
      </xdr:spPr>
    </xdr:pic>
    <xdr:clientData/>
  </xdr:twoCellAnchor>
  <xdr:twoCellAnchor editAs="oneCell">
    <xdr:from>
      <xdr:col>1</xdr:col>
      <xdr:colOff>294731</xdr:colOff>
      <xdr:row>15</xdr:row>
      <xdr:rowOff>238486</xdr:rowOff>
    </xdr:from>
    <xdr:to>
      <xdr:col>1</xdr:col>
      <xdr:colOff>1011228</xdr:colOff>
      <xdr:row>15</xdr:row>
      <xdr:rowOff>958486</xdr:rowOff>
    </xdr:to>
    <xdr:pic>
      <xdr:nvPicPr>
        <xdr:cNvPr id="13" name="Picture 12">
          <a:extLst>
            <a:ext uri="{FF2B5EF4-FFF2-40B4-BE49-F238E27FC236}">
              <a16:creationId xmlns:a16="http://schemas.microsoft.com/office/drawing/2014/main" id="{00000000-0008-0000-0500-00000D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04331" y="10990306"/>
          <a:ext cx="716497" cy="720000"/>
        </a:xfrm>
        <a:prstGeom prst="rect">
          <a:avLst/>
        </a:prstGeom>
      </xdr:spPr>
    </xdr:pic>
    <xdr:clientData/>
  </xdr:twoCellAnchor>
  <xdr:twoCellAnchor editAs="oneCell">
    <xdr:from>
      <xdr:col>1</xdr:col>
      <xdr:colOff>291601</xdr:colOff>
      <xdr:row>6</xdr:row>
      <xdr:rowOff>73457</xdr:rowOff>
    </xdr:from>
    <xdr:to>
      <xdr:col>1</xdr:col>
      <xdr:colOff>1008283</xdr:colOff>
      <xdr:row>6</xdr:row>
      <xdr:rowOff>793457</xdr:rowOff>
    </xdr:to>
    <xdr:pic>
      <xdr:nvPicPr>
        <xdr:cNvPr id="15" name="Picture 14">
          <a:extLst>
            <a:ext uri="{FF2B5EF4-FFF2-40B4-BE49-F238E27FC236}">
              <a16:creationId xmlns:a16="http://schemas.microsoft.com/office/drawing/2014/main" id="{00000000-0008-0000-0500-00000F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901201" y="4058717"/>
          <a:ext cx="716682" cy="720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106680</xdr:colOff>
      <xdr:row>1</xdr:row>
      <xdr:rowOff>45720</xdr:rowOff>
    </xdr:from>
    <xdr:to>
      <xdr:col>2</xdr:col>
      <xdr:colOff>510540</xdr:colOff>
      <xdr:row>1</xdr:row>
      <xdr:rowOff>449580</xdr:rowOff>
    </xdr:to>
    <xdr:pic>
      <xdr:nvPicPr>
        <xdr:cNvPr id="3" name="Picture 2" descr="Seleziona Istanza">
          <a:hlinkClick xmlns:r="http://schemas.openxmlformats.org/officeDocument/2006/relationships" r:id="rId1"/>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355580" y="236220"/>
          <a:ext cx="403860" cy="4038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114300</xdr:colOff>
      <xdr:row>3</xdr:row>
      <xdr:rowOff>68580</xdr:rowOff>
    </xdr:from>
    <xdr:to>
      <xdr:col>2</xdr:col>
      <xdr:colOff>518160</xdr:colOff>
      <xdr:row>3</xdr:row>
      <xdr:rowOff>472440</xdr:rowOff>
    </xdr:to>
    <xdr:pic>
      <xdr:nvPicPr>
        <xdr:cNvPr id="8" name="Picture 7" descr="Seleziona Istanza">
          <a:hlinkClick xmlns:r="http://schemas.openxmlformats.org/officeDocument/2006/relationships" r:id="rId3"/>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954000" y="1325880"/>
          <a:ext cx="403860" cy="4038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114300</xdr:colOff>
      <xdr:row>2</xdr:row>
      <xdr:rowOff>60960</xdr:rowOff>
    </xdr:from>
    <xdr:to>
      <xdr:col>2</xdr:col>
      <xdr:colOff>518160</xdr:colOff>
      <xdr:row>2</xdr:row>
      <xdr:rowOff>464820</xdr:rowOff>
    </xdr:to>
    <xdr:pic>
      <xdr:nvPicPr>
        <xdr:cNvPr id="9" name="Picture 8" descr="Seleziona Istanza">
          <a:hlinkClick xmlns:r="http://schemas.openxmlformats.org/officeDocument/2006/relationships" r:id="rId4"/>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363200" y="769620"/>
          <a:ext cx="403860" cy="4038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ENTER/LDPBW08/08_Gevaarlijke%20producten/Template%20Werkdocument%20Inventarislijst%20PMGE%20(werkplaats%20N341%20Plaatbewerking).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entaris RIE PMGE"/>
      <sheetName val="Link To Werkplaatsdossier N"/>
      <sheetName val="keuze"/>
      <sheetName val="dropdown"/>
    </sheetNames>
    <sheetDataSet>
      <sheetData sheetId="0"/>
      <sheetData sheetId="1"/>
      <sheetData sheetId="2" refreshError="1"/>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hyperlink" Target="https://eur-lex.europa.eu/legal-content/NL/TXT/?uri=CELEX:32013R0487" TargetMode="External"/><Relationship Id="rId2" Type="http://schemas.openxmlformats.org/officeDocument/2006/relationships/hyperlink" Target="https://eur-lex.europa.eu/legal-content/NL/TXT/?uri=CELEX:32013R0487" TargetMode="External"/><Relationship Id="rId1" Type="http://schemas.openxmlformats.org/officeDocument/2006/relationships/hyperlink" Target="https://nl.wikipedia.org/wiki/Aerosol"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eur-lex.europa.eu/legal-content/NL/TXT/?uri=CELEX:32013R0487" TargetMode="External"/><Relationship Id="rId1" Type="http://schemas.openxmlformats.org/officeDocument/2006/relationships/hyperlink" Target="https://eur-lex.europa.eu/legal-content/NL/TXT/?uri=CELEX:32013R0487"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nl.wikipedia.org/wiki/Corrosie" TargetMode="External"/><Relationship Id="rId3" Type="http://schemas.openxmlformats.org/officeDocument/2006/relationships/hyperlink" Target="https://nl.wikipedia.org/wiki/Aerosol" TargetMode="External"/><Relationship Id="rId7" Type="http://schemas.openxmlformats.org/officeDocument/2006/relationships/hyperlink" Target="https://nl.wikipedia.org/wiki/Peroxide" TargetMode="External"/><Relationship Id="rId2" Type="http://schemas.openxmlformats.org/officeDocument/2006/relationships/hyperlink" Target="https://nl.wikipedia.org/wiki/Ontvlambaar" TargetMode="External"/><Relationship Id="rId1" Type="http://schemas.openxmlformats.org/officeDocument/2006/relationships/hyperlink" Target="https://nl.wikipedia.org/wiki/Ontplofbaar" TargetMode="External"/><Relationship Id="rId6" Type="http://schemas.openxmlformats.org/officeDocument/2006/relationships/hyperlink" Target="https://nl.wikipedia.org/wiki/Pyrofore_stof" TargetMode="External"/><Relationship Id="rId5" Type="http://schemas.openxmlformats.org/officeDocument/2006/relationships/hyperlink" Target="https://nl.wikipedia.org/wiki/Vlampunt" TargetMode="External"/><Relationship Id="rId10" Type="http://schemas.openxmlformats.org/officeDocument/2006/relationships/drawing" Target="../drawings/drawing3.xml"/><Relationship Id="rId4" Type="http://schemas.openxmlformats.org/officeDocument/2006/relationships/hyperlink" Target="https://nl.wikipedia.org/wiki/Oxiderend" TargetMode="External"/><Relationship Id="rId9"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K116"/>
  <sheetViews>
    <sheetView zoomScaleNormal="100" workbookViewId="0">
      <pane xSplit="6" ySplit="6" topLeftCell="AZ22" activePane="bottomRight" state="frozen"/>
      <selection pane="topRight" activeCell="D1" sqref="D1"/>
      <selection pane="bottomLeft" activeCell="A6" sqref="A6"/>
      <selection pane="bottomRight" activeCell="Q4" sqref="Q4:Q6"/>
    </sheetView>
  </sheetViews>
  <sheetFormatPr defaultColWidth="9.109375" defaultRowHeight="13.2" x14ac:dyDescent="0.25"/>
  <cols>
    <col min="1" max="1" width="5.88671875" style="1" customWidth="1"/>
    <col min="2" max="2" width="11.44140625" style="1" customWidth="1"/>
    <col min="3" max="3" width="10" style="1" customWidth="1"/>
    <col min="4" max="5" width="20" style="1" customWidth="1"/>
    <col min="6" max="6" width="29.6640625" style="1" customWidth="1"/>
    <col min="7" max="7" width="10.44140625" style="1" customWidth="1"/>
    <col min="8" max="8" width="19.5546875" style="1" customWidth="1"/>
    <col min="9" max="9" width="13.88671875" style="1" customWidth="1"/>
    <col min="10" max="11" width="17.6640625" style="1" customWidth="1"/>
    <col min="12" max="12" width="6.6640625" style="1" customWidth="1"/>
    <col min="13" max="13" width="25.77734375" style="1" customWidth="1"/>
    <col min="14" max="15" width="12.33203125" style="1" customWidth="1"/>
    <col min="16" max="16" width="17.44140625" style="1" customWidth="1"/>
    <col min="17" max="17" width="6.44140625" style="1" customWidth="1"/>
    <col min="18" max="18" width="8.33203125" style="1" customWidth="1"/>
    <col min="19" max="20" width="7.6640625" style="1" customWidth="1"/>
    <col min="21" max="21" width="7.44140625" style="1" customWidth="1"/>
    <col min="22" max="24" width="6.88671875" style="1" customWidth="1"/>
    <col min="25" max="25" width="6.109375" style="1" customWidth="1"/>
    <col min="26" max="27" width="6.5546875" style="1" customWidth="1"/>
    <col min="28" max="28" width="6" style="1" customWidth="1"/>
    <col min="29" max="29" width="5.44140625" style="1" customWidth="1"/>
    <col min="30" max="30" width="5.109375" style="1" customWidth="1"/>
    <col min="31" max="31" width="4.6640625" style="1" customWidth="1"/>
    <col min="32" max="32" width="5.109375" style="1" customWidth="1"/>
    <col min="33" max="33" width="5" style="1" customWidth="1"/>
    <col min="34" max="34" width="30.33203125" style="1" customWidth="1"/>
    <col min="35" max="35" width="28.44140625" style="1" customWidth="1"/>
    <col min="36" max="44" width="7.6640625" style="1" customWidth="1"/>
    <col min="45" max="46" width="25" style="1" customWidth="1"/>
    <col min="47" max="48" width="15.21875" style="1" customWidth="1"/>
    <col min="49" max="50" width="12.21875" style="1" customWidth="1"/>
    <col min="51" max="51" width="9.109375" style="1" customWidth="1"/>
    <col min="52" max="52" width="11.6640625" style="1" customWidth="1"/>
    <col min="53" max="53" width="9.5546875" style="1" customWidth="1"/>
    <col min="54" max="54" width="12.77734375" style="1" customWidth="1"/>
    <col min="55" max="55" width="3.33203125" style="1" customWidth="1"/>
    <col min="56" max="56" width="3.6640625" style="1" customWidth="1"/>
    <col min="57" max="57" width="3.5546875" style="1" customWidth="1"/>
    <col min="58" max="58" width="3.6640625" style="1" customWidth="1"/>
    <col min="59" max="59" width="3.5546875" style="1" customWidth="1"/>
    <col min="60" max="60" width="3.6640625" style="1" customWidth="1"/>
    <col min="61" max="61" width="19.21875" style="1" customWidth="1"/>
    <col min="62" max="62" width="16.109375" style="1" customWidth="1"/>
    <col min="63" max="63" width="47.88671875" style="1" customWidth="1"/>
    <col min="64" max="16384" width="9.109375" style="1"/>
  </cols>
  <sheetData>
    <row r="1" spans="1:63" ht="26.4" customHeight="1" x14ac:dyDescent="0.3">
      <c r="A1" s="340" t="s">
        <v>107</v>
      </c>
      <c r="B1" s="340"/>
      <c r="C1" s="341"/>
      <c r="D1" s="341"/>
      <c r="E1" s="98"/>
      <c r="F1" s="98" t="s">
        <v>1009</v>
      </c>
      <c r="G1" s="98" t="s">
        <v>111</v>
      </c>
      <c r="H1" s="98"/>
      <c r="I1" s="98"/>
      <c r="J1" s="98"/>
      <c r="K1" s="98"/>
      <c r="L1" s="98"/>
      <c r="M1" s="98"/>
    </row>
    <row r="2" spans="1:63" ht="17.399999999999999" customHeight="1" thickBot="1" x14ac:dyDescent="0.35">
      <c r="A2" s="342" t="s">
        <v>108</v>
      </c>
      <c r="B2" s="342"/>
      <c r="C2" s="343"/>
      <c r="D2" s="343"/>
      <c r="E2" s="99"/>
      <c r="F2" s="99" t="s">
        <v>1010</v>
      </c>
      <c r="G2" s="342" t="s">
        <v>110</v>
      </c>
      <c r="H2" s="380"/>
      <c r="I2" s="380"/>
      <c r="J2" s="380"/>
      <c r="K2" s="380"/>
      <c r="L2" s="380"/>
      <c r="M2" s="380"/>
      <c r="N2" s="8"/>
      <c r="O2" s="8"/>
      <c r="P2" s="8"/>
      <c r="Q2" s="4"/>
      <c r="R2" s="5"/>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row>
    <row r="3" spans="1:63" ht="27" customHeight="1" thickBot="1" x14ac:dyDescent="0.3">
      <c r="A3" s="7"/>
      <c r="B3" s="347" t="s">
        <v>64</v>
      </c>
      <c r="C3" s="348"/>
      <c r="D3" s="349"/>
      <c r="E3" s="312" t="s">
        <v>65</v>
      </c>
      <c r="F3" s="313"/>
      <c r="G3" s="313"/>
      <c r="H3" s="313"/>
      <c r="I3" s="313"/>
      <c r="J3" s="313"/>
      <c r="K3" s="313"/>
      <c r="L3" s="313"/>
      <c r="M3" s="313"/>
      <c r="N3" s="313"/>
      <c r="O3" s="313"/>
      <c r="P3" s="313"/>
      <c r="Q3" s="313"/>
      <c r="R3" s="314"/>
      <c r="S3" s="350" t="s">
        <v>103</v>
      </c>
      <c r="T3" s="351"/>
      <c r="U3" s="351"/>
      <c r="V3" s="351"/>
      <c r="W3" s="352"/>
      <c r="X3" s="375" t="s">
        <v>104</v>
      </c>
      <c r="Y3" s="376"/>
      <c r="Z3" s="376"/>
      <c r="AA3" s="376"/>
      <c r="AB3" s="376"/>
      <c r="AC3" s="376"/>
      <c r="AD3" s="376"/>
      <c r="AE3" s="376"/>
      <c r="AF3" s="376"/>
      <c r="AG3" s="376"/>
      <c r="AH3" s="376"/>
      <c r="AI3" s="376"/>
      <c r="AJ3" s="376"/>
      <c r="AK3" s="376"/>
      <c r="AL3" s="376"/>
      <c r="AM3" s="376"/>
      <c r="AN3" s="376"/>
      <c r="AO3" s="376"/>
      <c r="AP3" s="376"/>
      <c r="AQ3" s="376"/>
      <c r="AR3" s="376"/>
      <c r="AS3" s="376"/>
      <c r="AT3" s="376"/>
      <c r="AU3" s="376"/>
      <c r="AV3" s="376"/>
      <c r="AW3" s="376"/>
      <c r="AX3" s="376"/>
      <c r="AY3" s="376"/>
      <c r="AZ3" s="376"/>
      <c r="BA3" s="376"/>
      <c r="BB3" s="377"/>
      <c r="BC3" s="334" t="s">
        <v>105</v>
      </c>
      <c r="BD3" s="335"/>
      <c r="BE3" s="335"/>
      <c r="BF3" s="335"/>
      <c r="BG3" s="335"/>
      <c r="BH3" s="336"/>
      <c r="BI3" s="55"/>
      <c r="BJ3" s="55"/>
      <c r="BK3" s="55"/>
    </row>
    <row r="4" spans="1:63" ht="33" customHeight="1" x14ac:dyDescent="0.25">
      <c r="A4" s="391" t="s">
        <v>2</v>
      </c>
      <c r="B4" s="394" t="s">
        <v>54</v>
      </c>
      <c r="C4" s="397" t="s">
        <v>46</v>
      </c>
      <c r="D4" s="13"/>
      <c r="E4" s="330" t="s">
        <v>13</v>
      </c>
      <c r="F4" s="327" t="s">
        <v>37</v>
      </c>
      <c r="G4" s="315" t="s">
        <v>14</v>
      </c>
      <c r="H4" s="327" t="s">
        <v>15</v>
      </c>
      <c r="I4" s="327" t="s">
        <v>41</v>
      </c>
      <c r="J4" s="327" t="s">
        <v>16</v>
      </c>
      <c r="K4" s="327" t="s">
        <v>66</v>
      </c>
      <c r="L4" s="315" t="s">
        <v>17</v>
      </c>
      <c r="M4" s="327" t="s">
        <v>18</v>
      </c>
      <c r="N4" s="381" t="s">
        <v>19</v>
      </c>
      <c r="O4" s="315" t="s">
        <v>20</v>
      </c>
      <c r="P4" s="337" t="s">
        <v>106</v>
      </c>
      <c r="Q4" s="381" t="s">
        <v>40</v>
      </c>
      <c r="R4" s="384" t="s">
        <v>39</v>
      </c>
      <c r="S4" s="387" t="s">
        <v>61</v>
      </c>
      <c r="T4" s="388"/>
      <c r="U4" s="324" t="s">
        <v>21</v>
      </c>
      <c r="V4" s="320" t="s">
        <v>22</v>
      </c>
      <c r="W4" s="321"/>
      <c r="X4" s="56" t="s">
        <v>9</v>
      </c>
      <c r="Y4" s="57" t="s">
        <v>8</v>
      </c>
      <c r="Z4" s="57" t="s">
        <v>7</v>
      </c>
      <c r="AA4" s="57" t="s">
        <v>6</v>
      </c>
      <c r="AB4" s="57" t="s">
        <v>5</v>
      </c>
      <c r="AC4" s="57" t="s">
        <v>10</v>
      </c>
      <c r="AD4" s="57" t="s">
        <v>11</v>
      </c>
      <c r="AE4" s="57" t="s">
        <v>12</v>
      </c>
      <c r="AF4" s="57"/>
      <c r="AG4" s="57" t="s">
        <v>4</v>
      </c>
      <c r="AH4" s="309" t="s">
        <v>33</v>
      </c>
      <c r="AI4" s="309" t="s">
        <v>34</v>
      </c>
      <c r="AJ4" s="9"/>
      <c r="AK4" s="9"/>
      <c r="AL4" s="9"/>
      <c r="AM4" s="9"/>
      <c r="AN4" s="9"/>
      <c r="AO4" s="9"/>
      <c r="AP4" s="9"/>
      <c r="AQ4" s="9"/>
      <c r="AR4" s="9"/>
      <c r="AS4" s="309" t="s">
        <v>55</v>
      </c>
      <c r="AT4" s="309" t="s">
        <v>56</v>
      </c>
      <c r="AU4" s="309" t="s">
        <v>112</v>
      </c>
      <c r="AV4" s="309" t="s">
        <v>1003</v>
      </c>
      <c r="AW4" s="309" t="s">
        <v>1005</v>
      </c>
      <c r="AX4" s="309" t="s">
        <v>1004</v>
      </c>
      <c r="AY4" s="309" t="s">
        <v>1007</v>
      </c>
      <c r="AZ4" s="309" t="s">
        <v>1006</v>
      </c>
      <c r="BA4" s="344" t="s">
        <v>63</v>
      </c>
      <c r="BB4" s="372" t="s">
        <v>1011</v>
      </c>
      <c r="BC4" s="355" t="s">
        <v>57</v>
      </c>
      <c r="BD4" s="356"/>
      <c r="BE4" s="357"/>
      <c r="BF4" s="365" t="s">
        <v>58</v>
      </c>
      <c r="BG4" s="366"/>
      <c r="BH4" s="367"/>
      <c r="BI4" s="368" t="s">
        <v>43</v>
      </c>
      <c r="BJ4" s="369"/>
      <c r="BK4" s="360" t="s">
        <v>36</v>
      </c>
    </row>
    <row r="5" spans="1:63" ht="93.75" customHeight="1" x14ac:dyDescent="0.25">
      <c r="A5" s="392"/>
      <c r="B5" s="395"/>
      <c r="C5" s="398"/>
      <c r="D5" s="14" t="s">
        <v>47</v>
      </c>
      <c r="E5" s="331"/>
      <c r="F5" s="328"/>
      <c r="G5" s="316"/>
      <c r="H5" s="328"/>
      <c r="I5" s="328"/>
      <c r="J5" s="328"/>
      <c r="K5" s="328"/>
      <c r="L5" s="316"/>
      <c r="M5" s="328"/>
      <c r="N5" s="382"/>
      <c r="O5" s="316"/>
      <c r="P5" s="338"/>
      <c r="Q5" s="382"/>
      <c r="R5" s="385"/>
      <c r="S5" s="389"/>
      <c r="T5" s="390"/>
      <c r="U5" s="325"/>
      <c r="V5" s="322"/>
      <c r="W5" s="323"/>
      <c r="X5" s="358" t="s">
        <v>23</v>
      </c>
      <c r="Y5" s="318" t="s">
        <v>24</v>
      </c>
      <c r="Z5" s="318" t="s">
        <v>25</v>
      </c>
      <c r="AA5" s="318" t="s">
        <v>26</v>
      </c>
      <c r="AB5" s="318" t="s">
        <v>27</v>
      </c>
      <c r="AC5" s="318" t="s">
        <v>28</v>
      </c>
      <c r="AD5" s="318" t="s">
        <v>29</v>
      </c>
      <c r="AE5" s="318" t="s">
        <v>30</v>
      </c>
      <c r="AF5" s="318" t="s">
        <v>31</v>
      </c>
      <c r="AG5" s="318" t="s">
        <v>32</v>
      </c>
      <c r="AH5" s="310"/>
      <c r="AI5" s="310"/>
      <c r="AJ5" s="10" t="s">
        <v>32</v>
      </c>
      <c r="AK5" s="333" t="s">
        <v>48</v>
      </c>
      <c r="AL5" s="333" t="s">
        <v>49</v>
      </c>
      <c r="AM5" s="333" t="s">
        <v>50</v>
      </c>
      <c r="AN5" s="333" t="s">
        <v>51</v>
      </c>
      <c r="AO5" s="333" t="s">
        <v>29</v>
      </c>
      <c r="AP5" s="333" t="s">
        <v>52</v>
      </c>
      <c r="AQ5" s="333" t="s">
        <v>53</v>
      </c>
      <c r="AR5" s="333" t="s">
        <v>59</v>
      </c>
      <c r="AS5" s="310"/>
      <c r="AT5" s="310"/>
      <c r="AU5" s="310"/>
      <c r="AV5" s="310"/>
      <c r="AW5" s="310"/>
      <c r="AX5" s="310"/>
      <c r="AY5" s="310"/>
      <c r="AZ5" s="310"/>
      <c r="BA5" s="345"/>
      <c r="BB5" s="373"/>
      <c r="BC5" s="370" t="s">
        <v>0</v>
      </c>
      <c r="BD5" s="363" t="s">
        <v>1</v>
      </c>
      <c r="BE5" s="353" t="s">
        <v>35</v>
      </c>
      <c r="BF5" s="363" t="s">
        <v>0</v>
      </c>
      <c r="BG5" s="363" t="s">
        <v>1</v>
      </c>
      <c r="BH5" s="58" t="s">
        <v>35</v>
      </c>
      <c r="BI5" s="11" t="s">
        <v>44</v>
      </c>
      <c r="BJ5" s="3" t="s">
        <v>45</v>
      </c>
      <c r="BK5" s="361"/>
    </row>
    <row r="6" spans="1:63" ht="19.5" customHeight="1" thickBot="1" x14ac:dyDescent="0.3">
      <c r="A6" s="393"/>
      <c r="B6" s="396"/>
      <c r="C6" s="399"/>
      <c r="D6" s="15"/>
      <c r="E6" s="332"/>
      <c r="F6" s="329"/>
      <c r="G6" s="317"/>
      <c r="H6" s="329"/>
      <c r="I6" s="329"/>
      <c r="J6" s="329"/>
      <c r="K6" s="329"/>
      <c r="L6" s="317"/>
      <c r="M6" s="329"/>
      <c r="N6" s="383"/>
      <c r="O6" s="317"/>
      <c r="P6" s="339"/>
      <c r="Q6" s="383"/>
      <c r="R6" s="386"/>
      <c r="S6" s="16" t="s">
        <v>42</v>
      </c>
      <c r="T6" s="17" t="s">
        <v>38</v>
      </c>
      <c r="U6" s="326"/>
      <c r="V6" s="17" t="s">
        <v>42</v>
      </c>
      <c r="W6" s="18" t="s">
        <v>38</v>
      </c>
      <c r="X6" s="359"/>
      <c r="Y6" s="319"/>
      <c r="Z6" s="319"/>
      <c r="AA6" s="319"/>
      <c r="AB6" s="319"/>
      <c r="AC6" s="319"/>
      <c r="AD6" s="319"/>
      <c r="AE6" s="319"/>
      <c r="AF6" s="319"/>
      <c r="AG6" s="319"/>
      <c r="AH6" s="311"/>
      <c r="AI6" s="311"/>
      <c r="AJ6" s="12"/>
      <c r="AK6" s="319"/>
      <c r="AL6" s="319"/>
      <c r="AM6" s="319"/>
      <c r="AN6" s="319"/>
      <c r="AO6" s="319"/>
      <c r="AP6" s="319"/>
      <c r="AQ6" s="319"/>
      <c r="AR6" s="319"/>
      <c r="AS6" s="311"/>
      <c r="AT6" s="311"/>
      <c r="AU6" s="311"/>
      <c r="AV6" s="311"/>
      <c r="AW6" s="311"/>
      <c r="AX6" s="311"/>
      <c r="AY6" s="311"/>
      <c r="AZ6" s="311"/>
      <c r="BA6" s="346"/>
      <c r="BB6" s="374"/>
      <c r="BC6" s="371"/>
      <c r="BD6" s="364"/>
      <c r="BE6" s="354"/>
      <c r="BF6" s="364"/>
      <c r="BG6" s="364"/>
      <c r="BH6" s="110"/>
      <c r="BI6" s="111"/>
      <c r="BJ6" s="112"/>
      <c r="BK6" s="362"/>
    </row>
    <row r="7" spans="1:63" ht="64.8" customHeight="1" x14ac:dyDescent="0.25">
      <c r="A7" s="226" t="s">
        <v>3</v>
      </c>
      <c r="B7" s="114"/>
      <c r="C7" s="114"/>
      <c r="D7" s="114"/>
      <c r="E7" s="114"/>
      <c r="F7" s="115"/>
      <c r="G7" s="116"/>
      <c r="H7" s="117"/>
      <c r="I7" s="113"/>
      <c r="J7" s="116"/>
      <c r="K7" s="113"/>
      <c r="L7" s="118"/>
      <c r="M7" s="119"/>
      <c r="N7" s="113"/>
      <c r="O7" s="113"/>
      <c r="P7" s="113"/>
      <c r="Q7" s="120"/>
      <c r="R7" s="121"/>
      <c r="S7" s="122"/>
      <c r="T7" s="122"/>
      <c r="U7" s="123"/>
      <c r="V7" s="124"/>
      <c r="W7" s="124"/>
      <c r="X7" s="113"/>
      <c r="Y7" s="113"/>
      <c r="Z7" s="113"/>
      <c r="AA7" s="113"/>
      <c r="AB7" s="113"/>
      <c r="AC7" s="113"/>
      <c r="AD7" s="113"/>
      <c r="AE7" s="113"/>
      <c r="AF7" s="113"/>
      <c r="AG7" s="113"/>
      <c r="AH7" s="2"/>
      <c r="AI7" s="113"/>
      <c r="AJ7" s="223"/>
      <c r="AK7" s="223"/>
      <c r="AL7" s="223"/>
      <c r="AM7" s="223"/>
      <c r="AN7" s="223"/>
      <c r="AO7" s="223"/>
      <c r="AP7" s="223"/>
      <c r="AQ7" s="223"/>
      <c r="AR7" s="223"/>
      <c r="AS7" s="113"/>
      <c r="AT7" s="119"/>
      <c r="AU7" s="297"/>
      <c r="AV7" s="297"/>
      <c r="AW7" s="297"/>
      <c r="AX7" s="297"/>
      <c r="AY7" s="297"/>
      <c r="AZ7" s="297"/>
      <c r="BA7" s="297"/>
      <c r="BB7" s="297" t="s">
        <v>1012</v>
      </c>
      <c r="BC7" s="113"/>
      <c r="BD7" s="113"/>
      <c r="BE7" s="113"/>
      <c r="BF7" s="113"/>
      <c r="BG7" s="113"/>
      <c r="BH7" s="113"/>
      <c r="BI7" s="125"/>
      <c r="BJ7" s="125"/>
      <c r="BK7" s="126"/>
    </row>
    <row r="8" spans="1:63" ht="27" customHeight="1" x14ac:dyDescent="0.25">
      <c r="A8" s="161">
        <v>2</v>
      </c>
      <c r="B8" s="128"/>
      <c r="C8" s="128"/>
      <c r="D8" s="128"/>
      <c r="E8" s="129"/>
      <c r="F8" s="130"/>
      <c r="G8" s="131"/>
      <c r="H8" s="132"/>
      <c r="I8" s="133"/>
      <c r="J8" s="131"/>
      <c r="K8" s="133"/>
      <c r="L8" s="134"/>
      <c r="M8" s="133"/>
      <c r="N8" s="133"/>
      <c r="O8" s="133"/>
      <c r="P8" s="133"/>
      <c r="Q8" s="135"/>
      <c r="R8" s="136"/>
      <c r="S8" s="136"/>
      <c r="T8" s="136"/>
      <c r="U8" s="137"/>
      <c r="V8" s="138"/>
      <c r="W8" s="138"/>
      <c r="X8" s="133"/>
      <c r="Y8" s="133"/>
      <c r="Z8" s="133"/>
      <c r="AA8" s="133"/>
      <c r="AB8" s="133"/>
      <c r="AC8" s="133"/>
      <c r="AD8" s="133"/>
      <c r="AE8" s="133"/>
      <c r="AF8" s="133"/>
      <c r="AG8" s="133"/>
      <c r="AH8" s="133"/>
      <c r="AI8" s="133"/>
      <c r="AJ8" s="165"/>
      <c r="AK8" s="165"/>
      <c r="AL8" s="165"/>
      <c r="AM8" s="165"/>
      <c r="AN8" s="165"/>
      <c r="AO8" s="165"/>
      <c r="AP8" s="165"/>
      <c r="AQ8" s="165"/>
      <c r="AR8" s="165"/>
      <c r="AS8" s="133"/>
      <c r="AT8" s="218"/>
      <c r="AU8" s="175"/>
      <c r="AV8" s="175"/>
      <c r="AW8" s="175"/>
      <c r="AX8" s="175"/>
      <c r="AY8" s="175"/>
      <c r="AZ8" s="175"/>
      <c r="BA8" s="175"/>
      <c r="BB8" s="175"/>
      <c r="BC8" s="133"/>
      <c r="BD8" s="133"/>
      <c r="BE8" s="133"/>
      <c r="BF8" s="133"/>
      <c r="BG8" s="133"/>
      <c r="BH8" s="133"/>
      <c r="BI8" s="139"/>
      <c r="BJ8" s="139"/>
      <c r="BK8" s="140"/>
    </row>
    <row r="9" spans="1:63" ht="27" customHeight="1" x14ac:dyDescent="0.25">
      <c r="A9" s="161">
        <v>3</v>
      </c>
      <c r="B9" s="141"/>
      <c r="C9" s="141"/>
      <c r="D9" s="141"/>
      <c r="E9" s="142"/>
      <c r="F9" s="143"/>
      <c r="G9" s="144"/>
      <c r="H9" s="145"/>
      <c r="I9" s="146"/>
      <c r="J9" s="144"/>
      <c r="K9" s="146"/>
      <c r="L9" s="147"/>
      <c r="M9" s="144"/>
      <c r="N9" s="146"/>
      <c r="O9" s="146"/>
      <c r="P9" s="146"/>
      <c r="Q9" s="148"/>
      <c r="R9" s="149"/>
      <c r="S9" s="149"/>
      <c r="T9" s="149"/>
      <c r="U9" s="150"/>
      <c r="V9" s="151"/>
      <c r="W9" s="151"/>
      <c r="X9" s="146"/>
      <c r="Y9" s="146"/>
      <c r="Z9" s="146"/>
      <c r="AA9" s="146"/>
      <c r="AB9" s="146"/>
      <c r="AC9" s="146"/>
      <c r="AD9" s="146"/>
      <c r="AE9" s="146"/>
      <c r="AF9" s="146"/>
      <c r="AG9" s="146"/>
      <c r="AH9" s="146"/>
      <c r="AI9" s="146"/>
      <c r="AJ9" s="168"/>
      <c r="AK9" s="168"/>
      <c r="AL9" s="168"/>
      <c r="AM9" s="168"/>
      <c r="AN9" s="168"/>
      <c r="AO9" s="168"/>
      <c r="AP9" s="168"/>
      <c r="AQ9" s="168"/>
      <c r="AR9" s="168"/>
      <c r="AS9" s="146"/>
      <c r="AT9" s="146"/>
      <c r="AU9" s="224"/>
      <c r="AV9" s="224"/>
      <c r="AW9" s="224"/>
      <c r="AX9" s="224"/>
      <c r="AY9" s="224"/>
      <c r="AZ9" s="224"/>
      <c r="BA9" s="224"/>
      <c r="BB9" s="224"/>
      <c r="BC9" s="146"/>
      <c r="BD9" s="146"/>
      <c r="BE9" s="146"/>
      <c r="BF9" s="146"/>
      <c r="BG9" s="146"/>
      <c r="BH9" s="146"/>
      <c r="BI9" s="152"/>
      <c r="BJ9" s="152"/>
      <c r="BK9" s="153"/>
    </row>
    <row r="10" spans="1:63" ht="27" customHeight="1" x14ac:dyDescent="0.25">
      <c r="A10" s="161">
        <v>4</v>
      </c>
      <c r="B10" s="128"/>
      <c r="C10" s="128"/>
      <c r="D10" s="128"/>
      <c r="E10" s="129"/>
      <c r="F10" s="154"/>
      <c r="G10" s="155"/>
      <c r="H10" s="132"/>
      <c r="I10" s="133"/>
      <c r="J10" s="131"/>
      <c r="K10" s="133"/>
      <c r="L10" s="134"/>
      <c r="M10" s="133"/>
      <c r="N10" s="133"/>
      <c r="O10" s="133"/>
      <c r="P10" s="133"/>
      <c r="Q10" s="135"/>
      <c r="R10" s="136"/>
      <c r="S10" s="136"/>
      <c r="T10" s="136"/>
      <c r="U10" s="137"/>
      <c r="V10" s="138"/>
      <c r="W10" s="138"/>
      <c r="X10" s="133"/>
      <c r="Y10" s="133"/>
      <c r="Z10" s="133"/>
      <c r="AA10" s="133"/>
      <c r="AB10" s="133"/>
      <c r="AC10" s="133"/>
      <c r="AD10" s="133"/>
      <c r="AE10" s="133"/>
      <c r="AF10" s="133"/>
      <c r="AG10" s="133"/>
      <c r="AH10" s="133"/>
      <c r="AI10" s="133"/>
      <c r="AJ10" s="165"/>
      <c r="AK10" s="165"/>
      <c r="AL10" s="165"/>
      <c r="AM10" s="165"/>
      <c r="AN10" s="165"/>
      <c r="AO10" s="165"/>
      <c r="AP10" s="165"/>
      <c r="AQ10" s="165"/>
      <c r="AR10" s="165"/>
      <c r="AS10" s="133"/>
      <c r="AT10" s="218"/>
      <c r="AU10" s="175"/>
      <c r="AV10" s="175"/>
      <c r="AW10" s="175"/>
      <c r="AX10" s="175"/>
      <c r="AY10" s="175"/>
      <c r="AZ10" s="175"/>
      <c r="BA10" s="175"/>
      <c r="BB10" s="175"/>
      <c r="BC10" s="133"/>
      <c r="BD10" s="133"/>
      <c r="BE10" s="133"/>
      <c r="BF10" s="133"/>
      <c r="BG10" s="133"/>
      <c r="BH10" s="133"/>
      <c r="BI10" s="139"/>
      <c r="BJ10" s="139"/>
      <c r="BK10" s="140"/>
    </row>
    <row r="11" spans="1:63" ht="52.8" customHeight="1" x14ac:dyDescent="0.25">
      <c r="A11" s="161">
        <v>5</v>
      </c>
      <c r="B11" s="141"/>
      <c r="C11" s="141"/>
      <c r="D11" s="141"/>
      <c r="E11" s="142"/>
      <c r="F11" s="156"/>
      <c r="G11" s="157"/>
      <c r="H11" s="145"/>
      <c r="I11" s="146"/>
      <c r="J11" s="144"/>
      <c r="K11" s="146"/>
      <c r="L11" s="147"/>
      <c r="M11" s="146"/>
      <c r="N11" s="146"/>
      <c r="O11" s="146"/>
      <c r="P11" s="146"/>
      <c r="Q11" s="148"/>
      <c r="R11" s="149"/>
      <c r="S11" s="149"/>
      <c r="T11" s="149"/>
      <c r="U11" s="150"/>
      <c r="V11" s="151"/>
      <c r="W11" s="151"/>
      <c r="X11" s="146"/>
      <c r="Y11" s="146"/>
      <c r="Z11" s="146"/>
      <c r="AA11" s="146"/>
      <c r="AB11" s="146"/>
      <c r="AC11" s="146"/>
      <c r="AD11" s="146"/>
      <c r="AE11" s="146"/>
      <c r="AF11" s="146"/>
      <c r="AG11" s="146"/>
      <c r="AH11" s="146"/>
      <c r="AI11" s="146"/>
      <c r="AJ11" s="168"/>
      <c r="AK11" s="168"/>
      <c r="AL11" s="168"/>
      <c r="AM11" s="168"/>
      <c r="AN11" s="168"/>
      <c r="AO11" s="168"/>
      <c r="AP11" s="168"/>
      <c r="AQ11" s="168"/>
      <c r="AR11" s="168"/>
      <c r="AS11" s="146"/>
      <c r="AT11" s="163"/>
      <c r="AU11" s="224"/>
      <c r="AV11" s="224"/>
      <c r="AW11" s="224"/>
      <c r="AX11" s="224"/>
      <c r="AY11" s="224"/>
      <c r="AZ11" s="224"/>
      <c r="BA11" s="224"/>
      <c r="BB11" s="224"/>
      <c r="BC11" s="146"/>
      <c r="BD11" s="146"/>
      <c r="BE11" s="146"/>
      <c r="BF11" s="146"/>
      <c r="BG11" s="146"/>
      <c r="BH11" s="146"/>
      <c r="BI11" s="152"/>
      <c r="BJ11" s="152"/>
      <c r="BK11" s="153"/>
    </row>
    <row r="12" spans="1:63" ht="43.8" customHeight="1" x14ac:dyDescent="0.25">
      <c r="A12" s="161">
        <v>6</v>
      </c>
      <c r="B12" s="128"/>
      <c r="C12" s="129"/>
      <c r="D12" s="128"/>
      <c r="E12" s="129"/>
      <c r="F12" s="130"/>
      <c r="G12" s="131"/>
      <c r="H12" s="132"/>
      <c r="I12" s="133"/>
      <c r="J12" s="131"/>
      <c r="K12" s="133"/>
      <c r="L12" s="134"/>
      <c r="M12" s="133"/>
      <c r="N12" s="133"/>
      <c r="O12" s="133"/>
      <c r="P12" s="133"/>
      <c r="Q12" s="135"/>
      <c r="R12" s="136"/>
      <c r="S12" s="136"/>
      <c r="T12" s="136"/>
      <c r="U12" s="137"/>
      <c r="V12" s="138"/>
      <c r="W12" s="138"/>
      <c r="X12" s="133"/>
      <c r="Y12" s="133"/>
      <c r="Z12" s="133"/>
      <c r="AA12" s="133"/>
      <c r="AB12" s="133"/>
      <c r="AC12" s="133"/>
      <c r="AD12" s="133"/>
      <c r="AE12" s="133"/>
      <c r="AF12" s="133"/>
      <c r="AG12" s="133"/>
      <c r="AH12" s="133"/>
      <c r="AI12" s="133"/>
      <c r="AJ12" s="165"/>
      <c r="AK12" s="165"/>
      <c r="AL12" s="165"/>
      <c r="AM12" s="165"/>
      <c r="AN12" s="165"/>
      <c r="AO12" s="165"/>
      <c r="AP12" s="165"/>
      <c r="AQ12" s="165"/>
      <c r="AR12" s="165"/>
      <c r="AS12" s="218"/>
      <c r="AT12" s="218"/>
      <c r="AU12" s="175"/>
      <c r="AV12" s="175"/>
      <c r="AW12" s="175"/>
      <c r="AX12" s="175"/>
      <c r="AY12" s="175"/>
      <c r="AZ12" s="175"/>
      <c r="BA12" s="175"/>
      <c r="BB12" s="175"/>
      <c r="BC12" s="133"/>
      <c r="BD12" s="133"/>
      <c r="BE12" s="133"/>
      <c r="BF12" s="133"/>
      <c r="BG12" s="133"/>
      <c r="BH12" s="133"/>
      <c r="BI12" s="139"/>
      <c r="BJ12" s="139"/>
      <c r="BK12" s="158"/>
    </row>
    <row r="13" spans="1:63" ht="40.799999999999997" customHeight="1" x14ac:dyDescent="0.25">
      <c r="A13" s="161">
        <v>7</v>
      </c>
      <c r="B13" s="141"/>
      <c r="C13" s="142"/>
      <c r="D13" s="141"/>
      <c r="E13" s="142"/>
      <c r="F13" s="156"/>
      <c r="G13" s="144"/>
      <c r="H13" s="145"/>
      <c r="I13" s="146"/>
      <c r="J13" s="144"/>
      <c r="K13" s="146"/>
      <c r="L13" s="147"/>
      <c r="M13" s="146"/>
      <c r="N13" s="146"/>
      <c r="O13" s="146"/>
      <c r="P13" s="146"/>
      <c r="Q13" s="156"/>
      <c r="R13" s="149"/>
      <c r="S13" s="149"/>
      <c r="T13" s="149"/>
      <c r="U13" s="150"/>
      <c r="V13" s="151"/>
      <c r="W13" s="151"/>
      <c r="X13" s="146"/>
      <c r="Y13" s="146"/>
      <c r="Z13" s="146"/>
      <c r="AA13" s="146"/>
      <c r="AB13" s="146"/>
      <c r="AC13" s="146"/>
      <c r="AD13" s="146"/>
      <c r="AE13" s="146"/>
      <c r="AF13" s="146"/>
      <c r="AG13" s="146"/>
      <c r="AH13" s="146"/>
      <c r="AI13" s="146"/>
      <c r="AJ13" s="168"/>
      <c r="AK13" s="168"/>
      <c r="AL13" s="168"/>
      <c r="AM13" s="168"/>
      <c r="AN13" s="168"/>
      <c r="AO13" s="168"/>
      <c r="AP13" s="168"/>
      <c r="AQ13" s="168"/>
      <c r="AR13" s="168"/>
      <c r="AS13" s="163"/>
      <c r="AT13" s="163"/>
      <c r="AU13" s="224"/>
      <c r="AV13" s="224"/>
      <c r="AW13" s="224"/>
      <c r="AX13" s="224"/>
      <c r="AY13" s="224"/>
      <c r="AZ13" s="224"/>
      <c r="BA13" s="224"/>
      <c r="BB13" s="224"/>
      <c r="BC13" s="146"/>
      <c r="BD13" s="146"/>
      <c r="BE13" s="146"/>
      <c r="BF13" s="146"/>
      <c r="BG13" s="146"/>
      <c r="BH13" s="146"/>
      <c r="BI13" s="152"/>
      <c r="BJ13" s="152"/>
      <c r="BK13" s="159"/>
    </row>
    <row r="14" spans="1:63" ht="27" customHeight="1" x14ac:dyDescent="0.25">
      <c r="A14" s="127">
        <v>8</v>
      </c>
      <c r="B14" s="128"/>
      <c r="C14" s="129"/>
      <c r="D14" s="128"/>
      <c r="E14" s="129"/>
      <c r="F14" s="130"/>
      <c r="G14" s="131"/>
      <c r="H14" s="132"/>
      <c r="I14" s="133"/>
      <c r="J14" s="131"/>
      <c r="K14" s="133"/>
      <c r="L14" s="134"/>
      <c r="M14" s="133"/>
      <c r="N14" s="133"/>
      <c r="O14" s="133"/>
      <c r="P14" s="133"/>
      <c r="Q14" s="135"/>
      <c r="R14" s="136"/>
      <c r="S14" s="136"/>
      <c r="T14" s="136"/>
      <c r="U14" s="137"/>
      <c r="V14" s="138"/>
      <c r="W14" s="138"/>
      <c r="X14" s="133"/>
      <c r="Y14" s="133"/>
      <c r="Z14" s="133"/>
      <c r="AA14" s="133"/>
      <c r="AB14" s="133"/>
      <c r="AC14" s="133"/>
      <c r="AD14" s="133"/>
      <c r="AE14" s="133"/>
      <c r="AF14" s="133"/>
      <c r="AG14" s="133"/>
      <c r="AH14" s="133"/>
      <c r="AI14" s="133"/>
      <c r="AJ14" s="165"/>
      <c r="AK14" s="165"/>
      <c r="AL14" s="165"/>
      <c r="AM14" s="165"/>
      <c r="AN14" s="165"/>
      <c r="AO14" s="165"/>
      <c r="AP14" s="165"/>
      <c r="AQ14" s="165"/>
      <c r="AR14" s="165"/>
      <c r="AS14" s="133"/>
      <c r="AT14" s="133"/>
      <c r="AU14" s="175"/>
      <c r="AV14" s="175"/>
      <c r="AW14" s="175"/>
      <c r="AX14" s="175"/>
      <c r="AY14" s="175"/>
      <c r="AZ14" s="175"/>
      <c r="BA14" s="175"/>
      <c r="BB14" s="175"/>
      <c r="BC14" s="133"/>
      <c r="BD14" s="133"/>
      <c r="BE14" s="133"/>
      <c r="BF14" s="133"/>
      <c r="BG14" s="133"/>
      <c r="BH14" s="133"/>
      <c r="BI14" s="139"/>
      <c r="BJ14" s="139"/>
      <c r="BK14" s="158"/>
    </row>
    <row r="15" spans="1:63" ht="39" customHeight="1" x14ac:dyDescent="0.25">
      <c r="A15" s="161">
        <v>9</v>
      </c>
      <c r="B15" s="141"/>
      <c r="C15" s="142"/>
      <c r="D15" s="141"/>
      <c r="E15" s="142"/>
      <c r="F15" s="160"/>
      <c r="G15" s="157"/>
      <c r="H15" s="145"/>
      <c r="I15" s="146"/>
      <c r="J15" s="144"/>
      <c r="K15" s="146"/>
      <c r="L15" s="147"/>
      <c r="M15" s="146"/>
      <c r="N15" s="146"/>
      <c r="O15" s="146"/>
      <c r="P15" s="146"/>
      <c r="Q15" s="148"/>
      <c r="R15" s="149"/>
      <c r="S15" s="149"/>
      <c r="T15" s="149"/>
      <c r="U15" s="150"/>
      <c r="V15" s="151"/>
      <c r="W15" s="151"/>
      <c r="X15" s="146"/>
      <c r="Y15" s="146"/>
      <c r="Z15" s="146"/>
      <c r="AA15" s="146"/>
      <c r="AB15" s="146"/>
      <c r="AC15" s="146"/>
      <c r="AD15" s="146"/>
      <c r="AE15" s="146"/>
      <c r="AF15" s="146"/>
      <c r="AG15" s="146"/>
      <c r="AH15" s="146"/>
      <c r="AI15" s="146"/>
      <c r="AJ15" s="168"/>
      <c r="AK15" s="168"/>
      <c r="AL15" s="168"/>
      <c r="AM15" s="168"/>
      <c r="AN15" s="168"/>
      <c r="AO15" s="168"/>
      <c r="AP15" s="168"/>
      <c r="AQ15" s="168"/>
      <c r="AR15" s="168"/>
      <c r="AS15" s="146"/>
      <c r="AT15" s="146"/>
      <c r="AU15" s="224"/>
      <c r="AV15" s="224"/>
      <c r="AW15" s="224"/>
      <c r="AX15" s="224"/>
      <c r="AY15" s="224"/>
      <c r="AZ15" s="224"/>
      <c r="BA15" s="224"/>
      <c r="BB15" s="224"/>
      <c r="BC15" s="146"/>
      <c r="BD15" s="146"/>
      <c r="BE15" s="146"/>
      <c r="BF15" s="146"/>
      <c r="BG15" s="146"/>
      <c r="BH15" s="146"/>
      <c r="BI15" s="152"/>
      <c r="BJ15" s="152"/>
      <c r="BK15" s="159"/>
    </row>
    <row r="16" spans="1:63" ht="27" customHeight="1" x14ac:dyDescent="0.25">
      <c r="A16" s="161">
        <v>10</v>
      </c>
      <c r="B16" s="128"/>
      <c r="C16" s="129"/>
      <c r="D16" s="128"/>
      <c r="E16" s="129"/>
      <c r="F16" s="130"/>
      <c r="G16" s="131"/>
      <c r="H16" s="132"/>
      <c r="I16" s="133"/>
      <c r="J16" s="131"/>
      <c r="K16" s="133"/>
      <c r="L16" s="134"/>
      <c r="M16" s="133"/>
      <c r="N16" s="133"/>
      <c r="O16" s="133"/>
      <c r="P16" s="133"/>
      <c r="Q16" s="135"/>
      <c r="R16" s="136"/>
      <c r="S16" s="136"/>
      <c r="T16" s="136"/>
      <c r="U16" s="137"/>
      <c r="V16" s="138"/>
      <c r="W16" s="138"/>
      <c r="X16" s="133"/>
      <c r="Y16" s="133"/>
      <c r="Z16" s="133"/>
      <c r="AA16" s="133"/>
      <c r="AB16" s="133"/>
      <c r="AC16" s="133"/>
      <c r="AD16" s="133"/>
      <c r="AE16" s="133"/>
      <c r="AF16" s="133"/>
      <c r="AG16" s="133"/>
      <c r="AH16" s="218"/>
      <c r="AI16" s="218"/>
      <c r="AJ16" s="165"/>
      <c r="AK16" s="165"/>
      <c r="AL16" s="165"/>
      <c r="AM16" s="165"/>
      <c r="AN16" s="165"/>
      <c r="AO16" s="165"/>
      <c r="AP16" s="165"/>
      <c r="AQ16" s="165"/>
      <c r="AR16" s="165"/>
      <c r="AS16" s="133"/>
      <c r="AT16" s="133"/>
      <c r="AU16" s="175"/>
      <c r="AV16" s="175"/>
      <c r="AW16" s="175"/>
      <c r="AX16" s="175"/>
      <c r="AY16" s="175"/>
      <c r="AZ16" s="175"/>
      <c r="BA16" s="175"/>
      <c r="BB16" s="175"/>
      <c r="BC16" s="133"/>
      <c r="BD16" s="133"/>
      <c r="BE16" s="133"/>
      <c r="BF16" s="133"/>
      <c r="BG16" s="133"/>
      <c r="BH16" s="133"/>
      <c r="BI16" s="139"/>
      <c r="BJ16" s="139"/>
      <c r="BK16" s="158"/>
    </row>
    <row r="17" spans="1:63" ht="27" customHeight="1" x14ac:dyDescent="0.25">
      <c r="A17" s="161">
        <v>11</v>
      </c>
      <c r="B17" s="141"/>
      <c r="C17" s="142"/>
      <c r="D17" s="141"/>
      <c r="E17" s="142"/>
      <c r="F17" s="156"/>
      <c r="G17" s="144"/>
      <c r="H17" s="145"/>
      <c r="I17" s="146"/>
      <c r="J17" s="144"/>
      <c r="K17" s="146"/>
      <c r="L17" s="147"/>
      <c r="M17" s="146"/>
      <c r="N17" s="146"/>
      <c r="O17" s="146"/>
      <c r="P17" s="146"/>
      <c r="Q17" s="148"/>
      <c r="R17" s="149"/>
      <c r="S17" s="149"/>
      <c r="T17" s="149"/>
      <c r="U17" s="150"/>
      <c r="V17" s="151"/>
      <c r="W17" s="151"/>
      <c r="X17" s="146"/>
      <c r="Y17" s="146"/>
      <c r="Z17" s="146"/>
      <c r="AA17" s="146"/>
      <c r="AB17" s="146"/>
      <c r="AC17" s="146"/>
      <c r="AD17" s="146"/>
      <c r="AE17" s="146"/>
      <c r="AF17" s="146"/>
      <c r="AG17" s="146"/>
      <c r="AH17" s="163"/>
      <c r="AI17" s="163"/>
      <c r="AJ17" s="168"/>
      <c r="AK17" s="168"/>
      <c r="AL17" s="168"/>
      <c r="AM17" s="168"/>
      <c r="AN17" s="168"/>
      <c r="AO17" s="168"/>
      <c r="AP17" s="168"/>
      <c r="AQ17" s="168"/>
      <c r="AR17" s="168"/>
      <c r="AS17" s="146"/>
      <c r="AT17" s="146"/>
      <c r="AU17" s="224"/>
      <c r="AV17" s="224"/>
      <c r="AW17" s="224"/>
      <c r="AX17" s="224"/>
      <c r="AY17" s="224"/>
      <c r="AZ17" s="224"/>
      <c r="BA17" s="224"/>
      <c r="BB17" s="224"/>
      <c r="BC17" s="146"/>
      <c r="BD17" s="146"/>
      <c r="BE17" s="146"/>
      <c r="BF17" s="146"/>
      <c r="BG17" s="146"/>
      <c r="BH17" s="146"/>
      <c r="BI17" s="152"/>
      <c r="BJ17" s="152"/>
      <c r="BK17" s="159"/>
    </row>
    <row r="18" spans="1:63" ht="42" customHeight="1" x14ac:dyDescent="0.25">
      <c r="A18" s="127">
        <v>12</v>
      </c>
      <c r="B18" s="128"/>
      <c r="C18" s="128"/>
      <c r="D18" s="128"/>
      <c r="E18" s="129"/>
      <c r="F18" s="131"/>
      <c r="G18" s="131"/>
      <c r="H18" s="132"/>
      <c r="I18" s="133"/>
      <c r="J18" s="131"/>
      <c r="K18" s="133"/>
      <c r="L18" s="134"/>
      <c r="M18" s="133"/>
      <c r="N18" s="133"/>
      <c r="O18" s="133"/>
      <c r="P18" s="133"/>
      <c r="Q18" s="130"/>
      <c r="R18" s="136"/>
      <c r="S18" s="136"/>
      <c r="T18" s="136"/>
      <c r="U18" s="137"/>
      <c r="V18" s="138"/>
      <c r="W18" s="138"/>
      <c r="X18" s="133"/>
      <c r="Y18" s="133"/>
      <c r="Z18" s="133"/>
      <c r="AA18" s="133"/>
      <c r="AB18" s="133"/>
      <c r="AC18" s="133"/>
      <c r="AD18" s="133"/>
      <c r="AE18" s="133"/>
      <c r="AF18" s="133"/>
      <c r="AG18" s="133"/>
      <c r="AH18" s="218"/>
      <c r="AI18" s="218"/>
      <c r="AJ18" s="165"/>
      <c r="AK18" s="165"/>
      <c r="AL18" s="165"/>
      <c r="AM18" s="165"/>
      <c r="AN18" s="165"/>
      <c r="AO18" s="165"/>
      <c r="AP18" s="165"/>
      <c r="AQ18" s="165"/>
      <c r="AR18" s="165"/>
      <c r="AS18" s="133"/>
      <c r="AT18" s="133"/>
      <c r="AU18" s="175"/>
      <c r="AV18" s="175"/>
      <c r="AW18" s="175"/>
      <c r="AX18" s="175"/>
      <c r="AY18" s="175"/>
      <c r="AZ18" s="175"/>
      <c r="BA18" s="175"/>
      <c r="BB18" s="175"/>
      <c r="BC18" s="133"/>
      <c r="BD18" s="133"/>
      <c r="BE18" s="133"/>
      <c r="BF18" s="133"/>
      <c r="BG18" s="133"/>
      <c r="BH18" s="133"/>
      <c r="BI18" s="139"/>
      <c r="BJ18" s="139"/>
      <c r="BK18" s="158"/>
    </row>
    <row r="19" spans="1:63" ht="46.2" customHeight="1" x14ac:dyDescent="0.25">
      <c r="A19" s="161">
        <v>13</v>
      </c>
      <c r="B19" s="141"/>
      <c r="C19" s="141"/>
      <c r="D19" s="141"/>
      <c r="E19" s="142"/>
      <c r="F19" s="156"/>
      <c r="G19" s="156"/>
      <c r="H19" s="145"/>
      <c r="I19" s="146"/>
      <c r="J19" s="144"/>
      <c r="K19" s="146"/>
      <c r="L19" s="147"/>
      <c r="M19" s="146"/>
      <c r="N19" s="146"/>
      <c r="O19" s="146"/>
      <c r="P19" s="146"/>
      <c r="Q19" s="156"/>
      <c r="R19" s="162"/>
      <c r="S19" s="149"/>
      <c r="T19" s="149"/>
      <c r="U19" s="150"/>
      <c r="V19" s="151"/>
      <c r="W19" s="151"/>
      <c r="X19" s="146"/>
      <c r="Y19" s="146"/>
      <c r="Z19" s="146"/>
      <c r="AA19" s="146"/>
      <c r="AB19" s="146"/>
      <c r="AC19" s="146"/>
      <c r="AD19" s="146"/>
      <c r="AE19" s="146"/>
      <c r="AF19" s="146"/>
      <c r="AG19" s="146"/>
      <c r="AH19" s="163"/>
      <c r="AI19" s="163"/>
      <c r="AJ19" s="168"/>
      <c r="AK19" s="168"/>
      <c r="AL19" s="168"/>
      <c r="AM19" s="168"/>
      <c r="AN19" s="168"/>
      <c r="AO19" s="168"/>
      <c r="AP19" s="168"/>
      <c r="AQ19" s="168"/>
      <c r="AR19" s="168"/>
      <c r="AS19" s="163"/>
      <c r="AT19" s="163"/>
      <c r="AU19" s="224"/>
      <c r="AV19" s="224"/>
      <c r="AW19" s="224"/>
      <c r="AX19" s="224"/>
      <c r="AY19" s="224"/>
      <c r="AZ19" s="224"/>
      <c r="BA19" s="224"/>
      <c r="BB19" s="224"/>
      <c r="BC19" s="146"/>
      <c r="BD19" s="146"/>
      <c r="BE19" s="146"/>
      <c r="BF19" s="146"/>
      <c r="BG19" s="146"/>
      <c r="BH19" s="146"/>
      <c r="BI19" s="152"/>
      <c r="BJ19" s="152"/>
      <c r="BK19" s="159"/>
    </row>
    <row r="20" spans="1:63" ht="40.200000000000003" customHeight="1" x14ac:dyDescent="0.25">
      <c r="A20" s="161">
        <v>14</v>
      </c>
      <c r="B20" s="128"/>
      <c r="C20" s="128"/>
      <c r="D20" s="128"/>
      <c r="E20" s="128"/>
      <c r="F20" s="130"/>
      <c r="G20" s="130"/>
      <c r="H20" s="137"/>
      <c r="I20" s="137"/>
      <c r="J20" s="130"/>
      <c r="K20" s="137"/>
      <c r="L20" s="134"/>
      <c r="M20" s="137"/>
      <c r="N20" s="137"/>
      <c r="O20" s="137"/>
      <c r="P20" s="137"/>
      <c r="Q20" s="130"/>
      <c r="R20" s="164"/>
      <c r="S20" s="136"/>
      <c r="T20" s="136"/>
      <c r="U20" s="137"/>
      <c r="V20" s="138"/>
      <c r="W20" s="138"/>
      <c r="X20" s="165"/>
      <c r="Y20" s="165"/>
      <c r="Z20" s="165"/>
      <c r="AA20" s="165"/>
      <c r="AB20" s="165"/>
      <c r="AC20" s="165"/>
      <c r="AD20" s="165"/>
      <c r="AE20" s="165"/>
      <c r="AF20" s="165"/>
      <c r="AG20" s="165"/>
      <c r="AH20" s="219"/>
      <c r="AI20" s="219"/>
      <c r="AJ20" s="175"/>
      <c r="AK20" s="175"/>
      <c r="AL20" s="175"/>
      <c r="AM20" s="175"/>
      <c r="AN20" s="175"/>
      <c r="AO20" s="175"/>
      <c r="AP20" s="175"/>
      <c r="AQ20" s="175"/>
      <c r="AR20" s="175"/>
      <c r="AS20" s="166"/>
      <c r="AT20" s="166"/>
      <c r="AU20" s="175"/>
      <c r="AV20" s="175"/>
      <c r="AW20" s="175"/>
      <c r="AX20" s="175"/>
      <c r="AY20" s="175"/>
      <c r="AZ20" s="175"/>
      <c r="BA20" s="175"/>
      <c r="BB20" s="175"/>
      <c r="BC20" s="133"/>
      <c r="BD20" s="133"/>
      <c r="BE20" s="133"/>
      <c r="BF20" s="133"/>
      <c r="BG20" s="133"/>
      <c r="BH20" s="133"/>
      <c r="BI20" s="137"/>
      <c r="BJ20" s="137"/>
      <c r="BK20" s="167"/>
    </row>
    <row r="21" spans="1:63" ht="27" customHeight="1" x14ac:dyDescent="0.25">
      <c r="A21" s="161">
        <v>15</v>
      </c>
      <c r="B21" s="141"/>
      <c r="C21" s="141"/>
      <c r="D21" s="141"/>
      <c r="E21" s="141"/>
      <c r="F21" s="156"/>
      <c r="G21" s="156"/>
      <c r="H21" s="150"/>
      <c r="I21" s="150"/>
      <c r="J21" s="156"/>
      <c r="K21" s="150"/>
      <c r="L21" s="147"/>
      <c r="M21" s="150"/>
      <c r="N21" s="150"/>
      <c r="O21" s="150"/>
      <c r="P21" s="150"/>
      <c r="Q21" s="156"/>
      <c r="R21" s="162"/>
      <c r="S21" s="149"/>
      <c r="T21" s="149"/>
      <c r="U21" s="150"/>
      <c r="V21" s="151"/>
      <c r="W21" s="151"/>
      <c r="X21" s="168"/>
      <c r="Y21" s="168"/>
      <c r="Z21" s="168"/>
      <c r="AA21" s="168"/>
      <c r="AB21" s="168"/>
      <c r="AC21" s="168"/>
      <c r="AD21" s="168"/>
      <c r="AE21" s="168"/>
      <c r="AF21" s="168"/>
      <c r="AG21" s="168"/>
      <c r="AH21" s="169"/>
      <c r="AI21" s="169"/>
      <c r="AJ21" s="224"/>
      <c r="AK21" s="224"/>
      <c r="AL21" s="224"/>
      <c r="AM21" s="224"/>
      <c r="AN21" s="224"/>
      <c r="AO21" s="224"/>
      <c r="AP21" s="224"/>
      <c r="AQ21" s="224"/>
      <c r="AR21" s="224"/>
      <c r="AS21" s="150"/>
      <c r="AT21" s="296"/>
      <c r="AU21" s="224"/>
      <c r="AV21" s="224"/>
      <c r="AW21" s="224"/>
      <c r="AX21" s="224"/>
      <c r="AY21" s="224"/>
      <c r="AZ21" s="224"/>
      <c r="BA21" s="224"/>
      <c r="BB21" s="224"/>
      <c r="BC21" s="146"/>
      <c r="BD21" s="146"/>
      <c r="BE21" s="146"/>
      <c r="BF21" s="146"/>
      <c r="BG21" s="146"/>
      <c r="BH21" s="146"/>
      <c r="BI21" s="150"/>
      <c r="BJ21" s="150"/>
      <c r="BK21" s="170"/>
    </row>
    <row r="22" spans="1:63" ht="27" customHeight="1" x14ac:dyDescent="0.25">
      <c r="A22" s="161">
        <v>16</v>
      </c>
      <c r="B22" s="128"/>
      <c r="C22" s="128"/>
      <c r="D22" s="128"/>
      <c r="E22" s="128"/>
      <c r="F22" s="130"/>
      <c r="G22" s="130"/>
      <c r="H22" s="137"/>
      <c r="I22" s="137"/>
      <c r="J22" s="130"/>
      <c r="K22" s="137"/>
      <c r="L22" s="134"/>
      <c r="M22" s="137"/>
      <c r="N22" s="137"/>
      <c r="O22" s="137"/>
      <c r="P22" s="137"/>
      <c r="Q22" s="130"/>
      <c r="R22" s="164"/>
      <c r="S22" s="136"/>
      <c r="T22" s="136"/>
      <c r="U22" s="137"/>
      <c r="V22" s="138"/>
      <c r="W22" s="138"/>
      <c r="X22" s="165"/>
      <c r="Y22" s="165"/>
      <c r="Z22" s="165"/>
      <c r="AA22" s="165"/>
      <c r="AB22" s="165"/>
      <c r="AC22" s="165"/>
      <c r="AD22" s="165"/>
      <c r="AE22" s="165"/>
      <c r="AF22" s="165"/>
      <c r="AG22" s="165"/>
      <c r="AH22" s="219"/>
      <c r="AI22" s="219"/>
      <c r="AJ22" s="175"/>
      <c r="AK22" s="175"/>
      <c r="AL22" s="175"/>
      <c r="AM22" s="175"/>
      <c r="AN22" s="175"/>
      <c r="AO22" s="175"/>
      <c r="AP22" s="175"/>
      <c r="AQ22" s="175"/>
      <c r="AR22" s="175"/>
      <c r="AS22" s="166"/>
      <c r="AT22" s="137"/>
      <c r="AU22" s="175"/>
      <c r="AV22" s="175"/>
      <c r="AW22" s="175"/>
      <c r="AX22" s="175"/>
      <c r="AY22" s="175"/>
      <c r="AZ22" s="175"/>
      <c r="BA22" s="175"/>
      <c r="BB22" s="175"/>
      <c r="BC22" s="133"/>
      <c r="BD22" s="133"/>
      <c r="BE22" s="133"/>
      <c r="BF22" s="133"/>
      <c r="BG22" s="133"/>
      <c r="BH22" s="133"/>
      <c r="BI22" s="139"/>
      <c r="BJ22" s="139"/>
      <c r="BK22" s="167"/>
    </row>
    <row r="23" spans="1:63" ht="27" customHeight="1" x14ac:dyDescent="0.25">
      <c r="A23" s="161">
        <v>17</v>
      </c>
      <c r="B23" s="141"/>
      <c r="C23" s="141"/>
      <c r="D23" s="141"/>
      <c r="E23" s="141"/>
      <c r="F23" s="156"/>
      <c r="G23" s="156"/>
      <c r="H23" s="150"/>
      <c r="I23" s="150"/>
      <c r="J23" s="156"/>
      <c r="K23" s="150"/>
      <c r="L23" s="147"/>
      <c r="M23" s="150"/>
      <c r="N23" s="150"/>
      <c r="O23" s="150"/>
      <c r="P23" s="150"/>
      <c r="Q23" s="156"/>
      <c r="R23" s="162"/>
      <c r="S23" s="149"/>
      <c r="T23" s="149"/>
      <c r="U23" s="150"/>
      <c r="V23" s="151"/>
      <c r="W23" s="151"/>
      <c r="X23" s="168"/>
      <c r="Y23" s="168"/>
      <c r="Z23" s="168"/>
      <c r="AA23" s="168"/>
      <c r="AB23" s="168"/>
      <c r="AC23" s="168"/>
      <c r="AD23" s="168"/>
      <c r="AE23" s="168"/>
      <c r="AF23" s="168"/>
      <c r="AG23" s="168"/>
      <c r="AH23" s="169"/>
      <c r="AI23" s="169"/>
      <c r="AJ23" s="224"/>
      <c r="AK23" s="224"/>
      <c r="AL23" s="224"/>
      <c r="AM23" s="224"/>
      <c r="AN23" s="224"/>
      <c r="AO23" s="224"/>
      <c r="AP23" s="224"/>
      <c r="AQ23" s="224"/>
      <c r="AR23" s="224"/>
      <c r="AS23" s="296"/>
      <c r="AT23" s="150"/>
      <c r="AU23" s="224"/>
      <c r="AV23" s="224"/>
      <c r="AW23" s="224"/>
      <c r="AX23" s="224"/>
      <c r="AY23" s="224"/>
      <c r="AZ23" s="224"/>
      <c r="BA23" s="224"/>
      <c r="BB23" s="224"/>
      <c r="BC23" s="146"/>
      <c r="BD23" s="146"/>
      <c r="BE23" s="146"/>
      <c r="BF23" s="146"/>
      <c r="BG23" s="146"/>
      <c r="BH23" s="146"/>
      <c r="BI23" s="152"/>
      <c r="BJ23" s="152"/>
      <c r="BK23" s="170"/>
    </row>
    <row r="24" spans="1:63" ht="27" customHeight="1" x14ac:dyDescent="0.25">
      <c r="A24" s="161">
        <v>18</v>
      </c>
      <c r="B24" s="128"/>
      <c r="C24" s="128"/>
      <c r="D24" s="128"/>
      <c r="E24" s="128"/>
      <c r="F24" s="130"/>
      <c r="G24" s="130"/>
      <c r="H24" s="137"/>
      <c r="I24" s="137"/>
      <c r="J24" s="130"/>
      <c r="K24" s="137"/>
      <c r="L24" s="134"/>
      <c r="M24" s="137"/>
      <c r="N24" s="137"/>
      <c r="O24" s="137"/>
      <c r="P24" s="137"/>
      <c r="Q24" s="130"/>
      <c r="R24" s="164"/>
      <c r="S24" s="136"/>
      <c r="T24" s="136"/>
      <c r="U24" s="137"/>
      <c r="V24" s="138"/>
      <c r="W24" s="138"/>
      <c r="X24" s="165"/>
      <c r="Y24" s="165"/>
      <c r="Z24" s="165"/>
      <c r="AA24" s="165"/>
      <c r="AB24" s="165"/>
      <c r="AC24" s="165"/>
      <c r="AD24" s="165"/>
      <c r="AE24" s="165"/>
      <c r="AF24" s="165"/>
      <c r="AG24" s="165"/>
      <c r="AH24" s="219"/>
      <c r="AI24" s="219"/>
      <c r="AJ24" s="175"/>
      <c r="AK24" s="175"/>
      <c r="AL24" s="175"/>
      <c r="AM24" s="175"/>
      <c r="AN24" s="175"/>
      <c r="AO24" s="175"/>
      <c r="AP24" s="175"/>
      <c r="AQ24" s="175"/>
      <c r="AR24" s="175"/>
      <c r="AS24" s="137"/>
      <c r="AT24" s="137"/>
      <c r="AU24" s="175"/>
      <c r="AV24" s="175"/>
      <c r="AW24" s="175"/>
      <c r="AX24" s="175"/>
      <c r="AY24" s="175"/>
      <c r="AZ24" s="175"/>
      <c r="BA24" s="175"/>
      <c r="BB24" s="175"/>
      <c r="BC24" s="133"/>
      <c r="BD24" s="133"/>
      <c r="BE24" s="133"/>
      <c r="BF24" s="133"/>
      <c r="BG24" s="133"/>
      <c r="BH24" s="133"/>
      <c r="BI24" s="139"/>
      <c r="BJ24" s="139"/>
      <c r="BK24" s="167"/>
    </row>
    <row r="25" spans="1:63" ht="27" customHeight="1" x14ac:dyDescent="0.25">
      <c r="A25" s="161">
        <v>19</v>
      </c>
      <c r="B25" s="141"/>
      <c r="C25" s="141"/>
      <c r="D25" s="141"/>
      <c r="E25" s="141"/>
      <c r="F25" s="156"/>
      <c r="G25" s="156"/>
      <c r="H25" s="150"/>
      <c r="I25" s="150"/>
      <c r="J25" s="156"/>
      <c r="K25" s="150"/>
      <c r="L25" s="147"/>
      <c r="M25" s="150"/>
      <c r="N25" s="150"/>
      <c r="O25" s="150"/>
      <c r="P25" s="150"/>
      <c r="Q25" s="156"/>
      <c r="R25" s="162"/>
      <c r="S25" s="149"/>
      <c r="T25" s="149"/>
      <c r="U25" s="150"/>
      <c r="V25" s="151"/>
      <c r="W25" s="151"/>
      <c r="X25" s="168"/>
      <c r="Y25" s="168"/>
      <c r="Z25" s="168"/>
      <c r="AA25" s="168"/>
      <c r="AB25" s="168"/>
      <c r="AC25" s="168"/>
      <c r="AD25" s="168"/>
      <c r="AE25" s="168"/>
      <c r="AF25" s="168"/>
      <c r="AG25" s="168"/>
      <c r="AH25" s="169"/>
      <c r="AI25" s="169"/>
      <c r="AJ25" s="224"/>
      <c r="AK25" s="224"/>
      <c r="AL25" s="224"/>
      <c r="AM25" s="224"/>
      <c r="AN25" s="224"/>
      <c r="AO25" s="224"/>
      <c r="AP25" s="224"/>
      <c r="AQ25" s="224"/>
      <c r="AR25" s="224"/>
      <c r="AS25" s="150"/>
      <c r="AT25" s="150"/>
      <c r="AU25" s="224"/>
      <c r="AV25" s="224"/>
      <c r="AW25" s="224"/>
      <c r="AX25" s="224"/>
      <c r="AY25" s="224"/>
      <c r="AZ25" s="224"/>
      <c r="BA25" s="224"/>
      <c r="BB25" s="224"/>
      <c r="BC25" s="146"/>
      <c r="BD25" s="146"/>
      <c r="BE25" s="146"/>
      <c r="BF25" s="146"/>
      <c r="BG25" s="146"/>
      <c r="BH25" s="146"/>
      <c r="BI25" s="152"/>
      <c r="BJ25" s="152"/>
      <c r="BK25" s="170"/>
    </row>
    <row r="26" spans="1:63" ht="27" customHeight="1" x14ac:dyDescent="0.25">
      <c r="A26" s="161">
        <v>20</v>
      </c>
      <c r="B26" s="128"/>
      <c r="C26" s="128"/>
      <c r="D26" s="128"/>
      <c r="E26" s="128"/>
      <c r="F26" s="130"/>
      <c r="G26" s="130"/>
      <c r="H26" s="137"/>
      <c r="I26" s="137"/>
      <c r="J26" s="130"/>
      <c r="K26" s="137"/>
      <c r="L26" s="134"/>
      <c r="M26" s="137"/>
      <c r="N26" s="137"/>
      <c r="O26" s="137"/>
      <c r="P26" s="137"/>
      <c r="Q26" s="130"/>
      <c r="R26" s="164"/>
      <c r="S26" s="136"/>
      <c r="T26" s="136"/>
      <c r="U26" s="137"/>
      <c r="V26" s="138"/>
      <c r="W26" s="138"/>
      <c r="X26" s="165"/>
      <c r="Y26" s="165"/>
      <c r="Z26" s="165"/>
      <c r="AA26" s="165"/>
      <c r="AB26" s="165"/>
      <c r="AC26" s="165"/>
      <c r="AD26" s="165"/>
      <c r="AE26" s="165"/>
      <c r="AF26" s="165"/>
      <c r="AG26" s="165"/>
      <c r="AH26" s="219"/>
      <c r="AI26" s="219"/>
      <c r="AJ26" s="175"/>
      <c r="AK26" s="175"/>
      <c r="AL26" s="175"/>
      <c r="AM26" s="175"/>
      <c r="AN26" s="175"/>
      <c r="AO26" s="175"/>
      <c r="AP26" s="175"/>
      <c r="AQ26" s="175"/>
      <c r="AR26" s="175"/>
      <c r="AS26" s="137"/>
      <c r="AT26" s="137"/>
      <c r="AU26" s="175"/>
      <c r="AV26" s="175"/>
      <c r="AW26" s="175"/>
      <c r="AX26" s="175"/>
      <c r="AY26" s="175"/>
      <c r="AZ26" s="175"/>
      <c r="BA26" s="175"/>
      <c r="BB26" s="175"/>
      <c r="BC26" s="133"/>
      <c r="BD26" s="133"/>
      <c r="BE26" s="133"/>
      <c r="BF26" s="133"/>
      <c r="BG26" s="133"/>
      <c r="BH26" s="133"/>
      <c r="BI26" s="139"/>
      <c r="BJ26" s="139"/>
      <c r="BK26" s="167"/>
    </row>
    <row r="27" spans="1:63" ht="42" customHeight="1" x14ac:dyDescent="0.25">
      <c r="A27" s="161">
        <v>21</v>
      </c>
      <c r="B27" s="141"/>
      <c r="C27" s="141"/>
      <c r="D27" s="141"/>
      <c r="E27" s="141"/>
      <c r="F27" s="156"/>
      <c r="G27" s="156"/>
      <c r="H27" s="150"/>
      <c r="I27" s="150"/>
      <c r="J27" s="156"/>
      <c r="K27" s="150"/>
      <c r="L27" s="147"/>
      <c r="M27" s="150"/>
      <c r="N27" s="150"/>
      <c r="O27" s="150"/>
      <c r="P27" s="150"/>
      <c r="Q27" s="156"/>
      <c r="R27" s="162"/>
      <c r="S27" s="149"/>
      <c r="T27" s="149"/>
      <c r="U27" s="150"/>
      <c r="V27" s="151"/>
      <c r="W27" s="151"/>
      <c r="X27" s="168"/>
      <c r="Y27" s="168"/>
      <c r="Z27" s="168"/>
      <c r="AA27" s="168"/>
      <c r="AB27" s="168"/>
      <c r="AC27" s="168"/>
      <c r="AD27" s="168"/>
      <c r="AE27" s="168"/>
      <c r="AF27" s="168"/>
      <c r="AG27" s="168"/>
      <c r="AH27" s="169"/>
      <c r="AI27" s="169"/>
      <c r="AJ27" s="224"/>
      <c r="AK27" s="224"/>
      <c r="AL27" s="224"/>
      <c r="AM27" s="224"/>
      <c r="AN27" s="224"/>
      <c r="AO27" s="224"/>
      <c r="AP27" s="224"/>
      <c r="AQ27" s="224"/>
      <c r="AR27" s="224"/>
      <c r="AS27" s="150"/>
      <c r="AT27" s="150"/>
      <c r="AU27" s="224"/>
      <c r="AV27" s="224"/>
      <c r="AW27" s="224"/>
      <c r="AX27" s="224"/>
      <c r="AY27" s="224"/>
      <c r="AZ27" s="224"/>
      <c r="BA27" s="224"/>
      <c r="BB27" s="224"/>
      <c r="BC27" s="146"/>
      <c r="BD27" s="146"/>
      <c r="BE27" s="146"/>
      <c r="BF27" s="146"/>
      <c r="BG27" s="146"/>
      <c r="BH27" s="146"/>
      <c r="BI27" s="152"/>
      <c r="BJ27" s="152"/>
      <c r="BK27" s="170"/>
    </row>
    <row r="28" spans="1:63" ht="27" customHeight="1" x14ac:dyDescent="0.25">
      <c r="A28" s="161">
        <v>22</v>
      </c>
      <c r="B28" s="128"/>
      <c r="C28" s="128"/>
      <c r="D28" s="128"/>
      <c r="E28" s="128"/>
      <c r="F28" s="130"/>
      <c r="G28" s="130"/>
      <c r="H28" s="137"/>
      <c r="I28" s="137"/>
      <c r="J28" s="130"/>
      <c r="K28" s="137"/>
      <c r="L28" s="134"/>
      <c r="M28" s="137"/>
      <c r="N28" s="137"/>
      <c r="O28" s="137"/>
      <c r="P28" s="137"/>
      <c r="Q28" s="130"/>
      <c r="R28" s="164"/>
      <c r="S28" s="136"/>
      <c r="T28" s="136"/>
      <c r="U28" s="137"/>
      <c r="V28" s="138"/>
      <c r="W28" s="138"/>
      <c r="X28" s="165"/>
      <c r="Y28" s="165"/>
      <c r="Z28" s="165"/>
      <c r="AA28" s="165"/>
      <c r="AB28" s="165"/>
      <c r="AC28" s="165"/>
      <c r="AD28" s="165"/>
      <c r="AE28" s="165"/>
      <c r="AF28" s="165"/>
      <c r="AG28" s="165"/>
      <c r="AH28" s="219"/>
      <c r="AI28" s="219"/>
      <c r="AJ28" s="175"/>
      <c r="AK28" s="175"/>
      <c r="AL28" s="175"/>
      <c r="AM28" s="175"/>
      <c r="AN28" s="175"/>
      <c r="AO28" s="175"/>
      <c r="AP28" s="175"/>
      <c r="AQ28" s="175"/>
      <c r="AR28" s="175"/>
      <c r="AS28" s="137"/>
      <c r="AT28" s="137"/>
      <c r="AU28" s="175"/>
      <c r="AV28" s="175"/>
      <c r="AW28" s="175"/>
      <c r="AX28" s="175"/>
      <c r="AY28" s="175"/>
      <c r="AZ28" s="175"/>
      <c r="BA28" s="175"/>
      <c r="BB28" s="175"/>
      <c r="BC28" s="133"/>
      <c r="BD28" s="133"/>
      <c r="BE28" s="133"/>
      <c r="BF28" s="133"/>
      <c r="BG28" s="133"/>
      <c r="BH28" s="133"/>
      <c r="BI28" s="139"/>
      <c r="BJ28" s="139"/>
      <c r="BK28" s="167"/>
    </row>
    <row r="29" spans="1:63" ht="84" customHeight="1" x14ac:dyDescent="0.25">
      <c r="A29" s="161">
        <v>23</v>
      </c>
      <c r="B29" s="141"/>
      <c r="C29" s="141"/>
      <c r="D29" s="141"/>
      <c r="E29" s="141"/>
      <c r="F29" s="156"/>
      <c r="G29" s="156"/>
      <c r="H29" s="150"/>
      <c r="I29" s="150"/>
      <c r="J29" s="156"/>
      <c r="K29" s="150"/>
      <c r="L29" s="147"/>
      <c r="M29" s="150"/>
      <c r="N29" s="150"/>
      <c r="O29" s="150"/>
      <c r="P29" s="150"/>
      <c r="Q29" s="156"/>
      <c r="R29" s="162"/>
      <c r="S29" s="149"/>
      <c r="T29" s="149"/>
      <c r="U29" s="150"/>
      <c r="V29" s="151"/>
      <c r="W29" s="151"/>
      <c r="X29" s="168"/>
      <c r="Y29" s="168"/>
      <c r="Z29" s="168"/>
      <c r="AA29" s="168"/>
      <c r="AB29" s="168"/>
      <c r="AC29" s="168"/>
      <c r="AD29" s="168"/>
      <c r="AE29" s="168"/>
      <c r="AF29" s="168"/>
      <c r="AG29" s="168"/>
      <c r="AH29" s="169"/>
      <c r="AI29" s="169"/>
      <c r="AJ29" s="224"/>
      <c r="AK29" s="224"/>
      <c r="AL29" s="224"/>
      <c r="AM29" s="224"/>
      <c r="AN29" s="224"/>
      <c r="AO29" s="224"/>
      <c r="AP29" s="224"/>
      <c r="AQ29" s="224"/>
      <c r="AR29" s="224"/>
      <c r="AS29" s="150"/>
      <c r="AT29" s="296"/>
      <c r="AU29" s="224"/>
      <c r="AV29" s="224"/>
      <c r="AW29" s="224"/>
      <c r="AX29" s="224"/>
      <c r="AY29" s="224"/>
      <c r="AZ29" s="224"/>
      <c r="BA29" s="224"/>
      <c r="BB29" s="224"/>
      <c r="BC29" s="146"/>
      <c r="BD29" s="146"/>
      <c r="BE29" s="146"/>
      <c r="BF29" s="146"/>
      <c r="BG29" s="146"/>
      <c r="BH29" s="146"/>
      <c r="BI29" s="152"/>
      <c r="BJ29" s="152"/>
      <c r="BK29" s="170"/>
    </row>
    <row r="30" spans="1:63" ht="27" customHeight="1" x14ac:dyDescent="0.25">
      <c r="A30" s="161">
        <v>24</v>
      </c>
      <c r="B30" s="128"/>
      <c r="C30" s="128"/>
      <c r="D30" s="128"/>
      <c r="E30" s="128"/>
      <c r="F30" s="130"/>
      <c r="G30" s="130"/>
      <c r="H30" s="137"/>
      <c r="I30" s="137"/>
      <c r="J30" s="130"/>
      <c r="K30" s="137"/>
      <c r="L30" s="134"/>
      <c r="M30" s="137"/>
      <c r="N30" s="137"/>
      <c r="O30" s="137"/>
      <c r="P30" s="137"/>
      <c r="Q30" s="130"/>
      <c r="R30" s="164"/>
      <c r="S30" s="136"/>
      <c r="T30" s="136"/>
      <c r="U30" s="137"/>
      <c r="V30" s="138"/>
      <c r="W30" s="138"/>
      <c r="X30" s="165"/>
      <c r="Y30" s="165"/>
      <c r="Z30" s="165"/>
      <c r="AA30" s="165"/>
      <c r="AB30" s="165"/>
      <c r="AC30" s="165"/>
      <c r="AD30" s="165"/>
      <c r="AE30" s="165"/>
      <c r="AF30" s="165"/>
      <c r="AG30" s="165"/>
      <c r="AH30" s="219"/>
      <c r="AI30" s="219"/>
      <c r="AJ30" s="175"/>
      <c r="AK30" s="175"/>
      <c r="AL30" s="175"/>
      <c r="AM30" s="175"/>
      <c r="AN30" s="175"/>
      <c r="AO30" s="175"/>
      <c r="AP30" s="175"/>
      <c r="AQ30" s="175"/>
      <c r="AR30" s="175"/>
      <c r="AS30" s="166"/>
      <c r="AT30" s="166"/>
      <c r="AU30" s="175"/>
      <c r="AV30" s="175"/>
      <c r="AW30" s="175"/>
      <c r="AX30" s="175"/>
      <c r="AY30" s="175"/>
      <c r="AZ30" s="175"/>
      <c r="BA30" s="175"/>
      <c r="BB30" s="175"/>
      <c r="BC30" s="133"/>
      <c r="BD30" s="133"/>
      <c r="BE30" s="133"/>
      <c r="BF30" s="133"/>
      <c r="BG30" s="133"/>
      <c r="BH30" s="133"/>
      <c r="BI30" s="139"/>
      <c r="BJ30" s="139"/>
      <c r="BK30" s="167"/>
    </row>
    <row r="31" spans="1:63" ht="54.6" customHeight="1" x14ac:dyDescent="0.25">
      <c r="A31" s="161">
        <v>25</v>
      </c>
      <c r="B31" s="141"/>
      <c r="C31" s="141"/>
      <c r="D31" s="141"/>
      <c r="E31" s="141"/>
      <c r="F31" s="171"/>
      <c r="G31" s="156"/>
      <c r="H31" s="150"/>
      <c r="I31" s="150"/>
      <c r="J31" s="172"/>
      <c r="K31" s="150"/>
      <c r="L31" s="147"/>
      <c r="M31" s="150"/>
      <c r="N31" s="150"/>
      <c r="O31" s="150"/>
      <c r="P31" s="150"/>
      <c r="Q31" s="156"/>
      <c r="R31" s="162"/>
      <c r="S31" s="149"/>
      <c r="T31" s="149"/>
      <c r="U31" s="150"/>
      <c r="V31" s="151"/>
      <c r="W31" s="151"/>
      <c r="X31" s="168"/>
      <c r="Y31" s="168"/>
      <c r="Z31" s="168"/>
      <c r="AA31" s="168"/>
      <c r="AB31" s="168"/>
      <c r="AC31" s="168"/>
      <c r="AD31" s="168"/>
      <c r="AE31" s="168"/>
      <c r="AF31" s="168"/>
      <c r="AG31" s="168"/>
      <c r="AH31" s="169"/>
      <c r="AI31" s="169"/>
      <c r="AJ31" s="224"/>
      <c r="AK31" s="224"/>
      <c r="AL31" s="224"/>
      <c r="AM31" s="224"/>
      <c r="AN31" s="224"/>
      <c r="AO31" s="224"/>
      <c r="AP31" s="224"/>
      <c r="AQ31" s="224"/>
      <c r="AR31" s="224"/>
      <c r="AS31" s="150"/>
      <c r="AT31" s="296"/>
      <c r="AU31" s="224"/>
      <c r="AV31" s="224"/>
      <c r="AW31" s="224"/>
      <c r="AX31" s="224"/>
      <c r="AY31" s="224"/>
      <c r="AZ31" s="224"/>
      <c r="BA31" s="224"/>
      <c r="BB31" s="224"/>
      <c r="BC31" s="146"/>
      <c r="BD31" s="146"/>
      <c r="BE31" s="146"/>
      <c r="BF31" s="146"/>
      <c r="BG31" s="146"/>
      <c r="BH31" s="146"/>
      <c r="BI31" s="152"/>
      <c r="BJ31" s="152"/>
      <c r="BK31" s="170"/>
    </row>
    <row r="32" spans="1:63" ht="27" customHeight="1" x14ac:dyDescent="0.25">
      <c r="A32" s="127">
        <v>26</v>
      </c>
      <c r="B32" s="173"/>
      <c r="C32" s="174"/>
      <c r="D32" s="174"/>
      <c r="E32" s="175"/>
      <c r="F32" s="137"/>
      <c r="G32" s="137"/>
      <c r="H32" s="137"/>
      <c r="I32" s="137"/>
      <c r="J32" s="137"/>
      <c r="K32" s="137"/>
      <c r="L32" s="134"/>
      <c r="M32" s="137"/>
      <c r="N32" s="137"/>
      <c r="O32" s="137"/>
      <c r="P32" s="137"/>
      <c r="Q32" s="137"/>
      <c r="R32" s="137"/>
      <c r="S32" s="138"/>
      <c r="T32" s="138"/>
      <c r="U32" s="137"/>
      <c r="V32" s="138"/>
      <c r="W32" s="138"/>
      <c r="X32" s="165"/>
      <c r="Y32" s="165"/>
      <c r="Z32" s="165"/>
      <c r="AA32" s="165"/>
      <c r="AB32" s="165"/>
      <c r="AC32" s="165"/>
      <c r="AD32" s="165"/>
      <c r="AE32" s="165"/>
      <c r="AF32" s="165"/>
      <c r="AG32" s="165"/>
      <c r="AH32" s="219"/>
      <c r="AI32" s="219"/>
      <c r="AJ32" s="175"/>
      <c r="AK32" s="175"/>
      <c r="AL32" s="175"/>
      <c r="AM32" s="175"/>
      <c r="AN32" s="175"/>
      <c r="AO32" s="175"/>
      <c r="AP32" s="175"/>
      <c r="AQ32" s="175"/>
      <c r="AR32" s="175"/>
      <c r="AS32" s="137"/>
      <c r="AT32" s="137"/>
      <c r="AU32" s="175"/>
      <c r="AV32" s="175"/>
      <c r="AW32" s="175"/>
      <c r="AX32" s="175"/>
      <c r="AY32" s="175"/>
      <c r="AZ32" s="175"/>
      <c r="BA32" s="175"/>
      <c r="BB32" s="175"/>
      <c r="BC32" s="133"/>
      <c r="BD32" s="133"/>
      <c r="BE32" s="133"/>
      <c r="BF32" s="133"/>
      <c r="BG32" s="133"/>
      <c r="BH32" s="133"/>
      <c r="BI32" s="139"/>
      <c r="BJ32" s="139"/>
      <c r="BK32" s="167"/>
    </row>
    <row r="33" spans="1:63" ht="27" customHeight="1" x14ac:dyDescent="0.25">
      <c r="A33" s="127">
        <v>27</v>
      </c>
      <c r="B33" s="176"/>
      <c r="C33" s="177"/>
      <c r="D33" s="177"/>
      <c r="E33" s="178"/>
      <c r="F33" s="150"/>
      <c r="G33" s="150"/>
      <c r="H33" s="150"/>
      <c r="I33" s="150"/>
      <c r="J33" s="150"/>
      <c r="K33" s="150"/>
      <c r="L33" s="147"/>
      <c r="M33" s="150"/>
      <c r="N33" s="150"/>
      <c r="O33" s="150"/>
      <c r="P33" s="150"/>
      <c r="Q33" s="150"/>
      <c r="R33" s="150"/>
      <c r="S33" s="151"/>
      <c r="T33" s="151"/>
      <c r="U33" s="150"/>
      <c r="V33" s="151"/>
      <c r="W33" s="151"/>
      <c r="X33" s="168"/>
      <c r="Y33" s="168"/>
      <c r="Z33" s="168"/>
      <c r="AA33" s="168"/>
      <c r="AB33" s="168"/>
      <c r="AC33" s="168"/>
      <c r="AD33" s="168"/>
      <c r="AE33" s="168"/>
      <c r="AF33" s="168"/>
      <c r="AG33" s="168"/>
      <c r="AH33" s="169"/>
      <c r="AI33" s="169"/>
      <c r="AJ33" s="224"/>
      <c r="AK33" s="224"/>
      <c r="AL33" s="224"/>
      <c r="AM33" s="224"/>
      <c r="AN33" s="224"/>
      <c r="AO33" s="224"/>
      <c r="AP33" s="224"/>
      <c r="AQ33" s="224"/>
      <c r="AR33" s="224"/>
      <c r="AS33" s="150"/>
      <c r="AT33" s="150"/>
      <c r="AU33" s="224"/>
      <c r="AV33" s="224"/>
      <c r="AW33" s="224"/>
      <c r="AX33" s="224"/>
      <c r="AY33" s="224"/>
      <c r="AZ33" s="224"/>
      <c r="BA33" s="224"/>
      <c r="BB33" s="224"/>
      <c r="BC33" s="146"/>
      <c r="BD33" s="146"/>
      <c r="BE33" s="146"/>
      <c r="BF33" s="146"/>
      <c r="BG33" s="146"/>
      <c r="BH33" s="146"/>
      <c r="BI33" s="152"/>
      <c r="BJ33" s="152"/>
      <c r="BK33" s="170"/>
    </row>
    <row r="34" spans="1:63" ht="27" customHeight="1" x14ac:dyDescent="0.25">
      <c r="A34" s="127">
        <v>28</v>
      </c>
      <c r="B34" s="173"/>
      <c r="C34" s="174"/>
      <c r="D34" s="174"/>
      <c r="E34" s="175"/>
      <c r="F34" s="137"/>
      <c r="G34" s="137"/>
      <c r="H34" s="137"/>
      <c r="I34" s="137"/>
      <c r="J34" s="137"/>
      <c r="K34" s="137"/>
      <c r="L34" s="134"/>
      <c r="M34" s="137"/>
      <c r="N34" s="137"/>
      <c r="O34" s="137"/>
      <c r="P34" s="137"/>
      <c r="Q34" s="137"/>
      <c r="R34" s="137"/>
      <c r="S34" s="138"/>
      <c r="T34" s="138"/>
      <c r="U34" s="137"/>
      <c r="V34" s="138"/>
      <c r="W34" s="138"/>
      <c r="X34" s="165"/>
      <c r="Y34" s="165"/>
      <c r="Z34" s="165"/>
      <c r="AA34" s="165"/>
      <c r="AB34" s="165"/>
      <c r="AC34" s="165"/>
      <c r="AD34" s="165"/>
      <c r="AE34" s="165"/>
      <c r="AF34" s="165"/>
      <c r="AG34" s="165"/>
      <c r="AH34" s="219"/>
      <c r="AI34" s="219"/>
      <c r="AJ34" s="175"/>
      <c r="AK34" s="175"/>
      <c r="AL34" s="175"/>
      <c r="AM34" s="175"/>
      <c r="AN34" s="175"/>
      <c r="AO34" s="175"/>
      <c r="AP34" s="175"/>
      <c r="AQ34" s="175"/>
      <c r="AR34" s="175"/>
      <c r="AS34" s="137"/>
      <c r="AT34" s="137"/>
      <c r="AU34" s="175"/>
      <c r="AV34" s="175"/>
      <c r="AW34" s="175"/>
      <c r="AX34" s="175"/>
      <c r="AY34" s="175"/>
      <c r="AZ34" s="175"/>
      <c r="BA34" s="175"/>
      <c r="BB34" s="175"/>
      <c r="BC34" s="133"/>
      <c r="BD34" s="133"/>
      <c r="BE34" s="133"/>
      <c r="BF34" s="133"/>
      <c r="BG34" s="133"/>
      <c r="BH34" s="133"/>
      <c r="BI34" s="139"/>
      <c r="BJ34" s="139"/>
      <c r="BK34" s="167"/>
    </row>
    <row r="35" spans="1:63" ht="27" customHeight="1" x14ac:dyDescent="0.25">
      <c r="A35" s="127">
        <v>29</v>
      </c>
      <c r="B35" s="176"/>
      <c r="C35" s="177"/>
      <c r="D35" s="177"/>
      <c r="E35" s="178"/>
      <c r="F35" s="150"/>
      <c r="G35" s="150"/>
      <c r="H35" s="150"/>
      <c r="I35" s="150"/>
      <c r="J35" s="150"/>
      <c r="K35" s="150"/>
      <c r="L35" s="147"/>
      <c r="M35" s="150"/>
      <c r="N35" s="150"/>
      <c r="O35" s="150"/>
      <c r="P35" s="150"/>
      <c r="Q35" s="150"/>
      <c r="R35" s="150"/>
      <c r="S35" s="179"/>
      <c r="T35" s="179"/>
      <c r="U35" s="150"/>
      <c r="V35" s="151"/>
      <c r="W35" s="151"/>
      <c r="X35" s="168"/>
      <c r="Y35" s="168"/>
      <c r="Z35" s="168"/>
      <c r="AA35" s="168"/>
      <c r="AB35" s="168"/>
      <c r="AC35" s="168"/>
      <c r="AD35" s="168"/>
      <c r="AE35" s="168"/>
      <c r="AF35" s="168"/>
      <c r="AG35" s="168"/>
      <c r="AH35" s="169"/>
      <c r="AI35" s="169"/>
      <c r="AJ35" s="224"/>
      <c r="AK35" s="224"/>
      <c r="AL35" s="224"/>
      <c r="AM35" s="224"/>
      <c r="AN35" s="224"/>
      <c r="AO35" s="224"/>
      <c r="AP35" s="224"/>
      <c r="AQ35" s="224"/>
      <c r="AR35" s="224"/>
      <c r="AS35" s="150"/>
      <c r="AT35" s="150"/>
      <c r="AU35" s="224"/>
      <c r="AV35" s="224"/>
      <c r="AW35" s="224"/>
      <c r="AX35" s="224"/>
      <c r="AY35" s="224"/>
      <c r="AZ35" s="224"/>
      <c r="BA35" s="224"/>
      <c r="BB35" s="224"/>
      <c r="BC35" s="146"/>
      <c r="BD35" s="146"/>
      <c r="BE35" s="146"/>
      <c r="BF35" s="146"/>
      <c r="BG35" s="146"/>
      <c r="BH35" s="146"/>
      <c r="BI35" s="152"/>
      <c r="BJ35" s="152"/>
      <c r="BK35" s="170"/>
    </row>
    <row r="36" spans="1:63" ht="27" customHeight="1" x14ac:dyDescent="0.25">
      <c r="A36" s="127">
        <v>30</v>
      </c>
      <c r="B36" s="173"/>
      <c r="C36" s="174"/>
      <c r="D36" s="174"/>
      <c r="E36" s="175"/>
      <c r="F36" s="137"/>
      <c r="G36" s="137"/>
      <c r="H36" s="137"/>
      <c r="I36" s="137"/>
      <c r="J36" s="137"/>
      <c r="K36" s="137"/>
      <c r="L36" s="134"/>
      <c r="M36" s="137"/>
      <c r="N36" s="137"/>
      <c r="O36" s="137"/>
      <c r="P36" s="137"/>
      <c r="Q36" s="137"/>
      <c r="R36" s="137"/>
      <c r="S36" s="180"/>
      <c r="T36" s="180"/>
      <c r="U36" s="137"/>
      <c r="V36" s="138"/>
      <c r="W36" s="138"/>
      <c r="X36" s="165"/>
      <c r="Y36" s="165"/>
      <c r="Z36" s="165"/>
      <c r="AA36" s="165"/>
      <c r="AB36" s="165"/>
      <c r="AC36" s="165"/>
      <c r="AD36" s="165"/>
      <c r="AE36" s="165"/>
      <c r="AF36" s="165"/>
      <c r="AG36" s="165"/>
      <c r="AH36" s="219"/>
      <c r="AI36" s="219"/>
      <c r="AJ36" s="175"/>
      <c r="AK36" s="175"/>
      <c r="AL36" s="175"/>
      <c r="AM36" s="175"/>
      <c r="AN36" s="175"/>
      <c r="AO36" s="175"/>
      <c r="AP36" s="175"/>
      <c r="AQ36" s="175"/>
      <c r="AR36" s="175"/>
      <c r="AS36" s="137"/>
      <c r="AT36" s="137"/>
      <c r="AU36" s="175"/>
      <c r="AV36" s="175"/>
      <c r="AW36" s="175"/>
      <c r="AX36" s="175"/>
      <c r="AY36" s="175"/>
      <c r="AZ36" s="175"/>
      <c r="BA36" s="175"/>
      <c r="BB36" s="175"/>
      <c r="BC36" s="133"/>
      <c r="BD36" s="133"/>
      <c r="BE36" s="133"/>
      <c r="BF36" s="133"/>
      <c r="BG36" s="133"/>
      <c r="BH36" s="133"/>
      <c r="BI36" s="139"/>
      <c r="BJ36" s="139"/>
      <c r="BK36" s="167"/>
    </row>
    <row r="37" spans="1:63" ht="27" customHeight="1" x14ac:dyDescent="0.25">
      <c r="A37" s="127">
        <v>31</v>
      </c>
      <c r="B37" s="176"/>
      <c r="C37" s="177"/>
      <c r="D37" s="177"/>
      <c r="E37" s="178"/>
      <c r="F37" s="150"/>
      <c r="G37" s="150"/>
      <c r="H37" s="150"/>
      <c r="I37" s="150"/>
      <c r="J37" s="150"/>
      <c r="K37" s="150"/>
      <c r="L37" s="147"/>
      <c r="M37" s="150"/>
      <c r="N37" s="150"/>
      <c r="O37" s="150"/>
      <c r="P37" s="150"/>
      <c r="Q37" s="150"/>
      <c r="R37" s="150"/>
      <c r="S37" s="179"/>
      <c r="T37" s="179"/>
      <c r="U37" s="150"/>
      <c r="V37" s="151"/>
      <c r="W37" s="151"/>
      <c r="X37" s="168"/>
      <c r="Y37" s="168"/>
      <c r="Z37" s="168"/>
      <c r="AA37" s="168"/>
      <c r="AB37" s="168"/>
      <c r="AC37" s="168"/>
      <c r="AD37" s="168"/>
      <c r="AE37" s="168"/>
      <c r="AF37" s="168"/>
      <c r="AG37" s="168"/>
      <c r="AH37" s="169"/>
      <c r="AI37" s="169"/>
      <c r="AJ37" s="224"/>
      <c r="AK37" s="224"/>
      <c r="AL37" s="224"/>
      <c r="AM37" s="224"/>
      <c r="AN37" s="224"/>
      <c r="AO37" s="224"/>
      <c r="AP37" s="224"/>
      <c r="AQ37" s="224"/>
      <c r="AR37" s="224"/>
      <c r="AS37" s="150"/>
      <c r="AT37" s="150"/>
      <c r="AU37" s="224"/>
      <c r="AV37" s="224"/>
      <c r="AW37" s="224"/>
      <c r="AX37" s="224"/>
      <c r="AY37" s="224"/>
      <c r="AZ37" s="224"/>
      <c r="BA37" s="224"/>
      <c r="BB37" s="224"/>
      <c r="BC37" s="146"/>
      <c r="BD37" s="146"/>
      <c r="BE37" s="146"/>
      <c r="BF37" s="146"/>
      <c r="BG37" s="146"/>
      <c r="BH37" s="146"/>
      <c r="BI37" s="152"/>
      <c r="BJ37" s="152"/>
      <c r="BK37" s="170"/>
    </row>
    <row r="38" spans="1:63" ht="27" customHeight="1" x14ac:dyDescent="0.25">
      <c r="A38" s="127">
        <v>32</v>
      </c>
      <c r="B38" s="173"/>
      <c r="C38" s="174"/>
      <c r="D38" s="174"/>
      <c r="E38" s="175"/>
      <c r="F38" s="137"/>
      <c r="G38" s="137"/>
      <c r="H38" s="137"/>
      <c r="I38" s="137"/>
      <c r="J38" s="137"/>
      <c r="K38" s="137"/>
      <c r="L38" s="134"/>
      <c r="M38" s="137"/>
      <c r="N38" s="137"/>
      <c r="O38" s="137"/>
      <c r="P38" s="137"/>
      <c r="Q38" s="137"/>
      <c r="R38" s="137"/>
      <c r="S38" s="180"/>
      <c r="T38" s="180"/>
      <c r="U38" s="137"/>
      <c r="V38" s="138"/>
      <c r="W38" s="138"/>
      <c r="X38" s="165"/>
      <c r="Y38" s="165"/>
      <c r="Z38" s="165"/>
      <c r="AA38" s="165"/>
      <c r="AB38" s="165"/>
      <c r="AC38" s="165"/>
      <c r="AD38" s="165"/>
      <c r="AE38" s="165"/>
      <c r="AF38" s="165"/>
      <c r="AG38" s="165"/>
      <c r="AH38" s="219"/>
      <c r="AI38" s="219"/>
      <c r="AJ38" s="175"/>
      <c r="AK38" s="175"/>
      <c r="AL38" s="175"/>
      <c r="AM38" s="175"/>
      <c r="AN38" s="175"/>
      <c r="AO38" s="175"/>
      <c r="AP38" s="175"/>
      <c r="AQ38" s="175"/>
      <c r="AR38" s="175"/>
      <c r="AS38" s="137"/>
      <c r="AT38" s="137"/>
      <c r="AU38" s="175"/>
      <c r="AV38" s="175"/>
      <c r="AW38" s="175"/>
      <c r="AX38" s="175"/>
      <c r="AY38" s="175"/>
      <c r="AZ38" s="175"/>
      <c r="BA38" s="175"/>
      <c r="BB38" s="175"/>
      <c r="BC38" s="133"/>
      <c r="BD38" s="133"/>
      <c r="BE38" s="133"/>
      <c r="BF38" s="133"/>
      <c r="BG38" s="133"/>
      <c r="BH38" s="133"/>
      <c r="BI38" s="139"/>
      <c r="BJ38" s="139"/>
      <c r="BK38" s="167"/>
    </row>
    <row r="39" spans="1:63" ht="27" customHeight="1" x14ac:dyDescent="0.25">
      <c r="A39" s="127">
        <v>33</v>
      </c>
      <c r="B39" s="176"/>
      <c r="C39" s="177"/>
      <c r="D39" s="177"/>
      <c r="E39" s="178"/>
      <c r="F39" s="150"/>
      <c r="G39" s="150"/>
      <c r="H39" s="150"/>
      <c r="I39" s="150"/>
      <c r="J39" s="150"/>
      <c r="K39" s="150"/>
      <c r="L39" s="147"/>
      <c r="M39" s="150"/>
      <c r="N39" s="150"/>
      <c r="O39" s="150"/>
      <c r="P39" s="150"/>
      <c r="Q39" s="150"/>
      <c r="R39" s="150"/>
      <c r="S39" s="179"/>
      <c r="T39" s="179"/>
      <c r="U39" s="150"/>
      <c r="V39" s="151"/>
      <c r="W39" s="151"/>
      <c r="X39" s="168"/>
      <c r="Y39" s="168"/>
      <c r="Z39" s="168"/>
      <c r="AA39" s="168"/>
      <c r="AB39" s="168"/>
      <c r="AC39" s="168"/>
      <c r="AD39" s="168"/>
      <c r="AE39" s="168"/>
      <c r="AF39" s="168"/>
      <c r="AG39" s="168"/>
      <c r="AH39" s="169"/>
      <c r="AI39" s="169"/>
      <c r="AJ39" s="224"/>
      <c r="AK39" s="224"/>
      <c r="AL39" s="224"/>
      <c r="AM39" s="224"/>
      <c r="AN39" s="224"/>
      <c r="AO39" s="224"/>
      <c r="AP39" s="224"/>
      <c r="AQ39" s="224"/>
      <c r="AR39" s="224"/>
      <c r="AS39" s="150"/>
      <c r="AT39" s="150"/>
      <c r="AU39" s="224"/>
      <c r="AV39" s="224"/>
      <c r="AW39" s="224"/>
      <c r="AX39" s="224"/>
      <c r="AY39" s="224"/>
      <c r="AZ39" s="224"/>
      <c r="BA39" s="224"/>
      <c r="BB39" s="224"/>
      <c r="BC39" s="146"/>
      <c r="BD39" s="146"/>
      <c r="BE39" s="146"/>
      <c r="BF39" s="146"/>
      <c r="BG39" s="146"/>
      <c r="BH39" s="146"/>
      <c r="BI39" s="152"/>
      <c r="BJ39" s="152"/>
      <c r="BK39" s="170"/>
    </row>
    <row r="40" spans="1:63" ht="27" customHeight="1" x14ac:dyDescent="0.25">
      <c r="A40" s="127">
        <v>34</v>
      </c>
      <c r="B40" s="173"/>
      <c r="C40" s="174"/>
      <c r="D40" s="174"/>
      <c r="E40" s="175"/>
      <c r="F40" s="137"/>
      <c r="G40" s="137"/>
      <c r="H40" s="137"/>
      <c r="I40" s="137"/>
      <c r="J40" s="137"/>
      <c r="K40" s="137"/>
      <c r="L40" s="134"/>
      <c r="M40" s="137"/>
      <c r="N40" s="137"/>
      <c r="O40" s="137"/>
      <c r="P40" s="137"/>
      <c r="Q40" s="137"/>
      <c r="R40" s="137"/>
      <c r="S40" s="180"/>
      <c r="T40" s="180"/>
      <c r="U40" s="137"/>
      <c r="V40" s="138"/>
      <c r="W40" s="138"/>
      <c r="X40" s="165"/>
      <c r="Y40" s="165"/>
      <c r="Z40" s="165"/>
      <c r="AA40" s="165"/>
      <c r="AB40" s="165"/>
      <c r="AC40" s="165"/>
      <c r="AD40" s="165"/>
      <c r="AE40" s="165"/>
      <c r="AF40" s="165"/>
      <c r="AG40" s="165"/>
      <c r="AH40" s="219"/>
      <c r="AI40" s="219"/>
      <c r="AJ40" s="175"/>
      <c r="AK40" s="175"/>
      <c r="AL40" s="175"/>
      <c r="AM40" s="175"/>
      <c r="AN40" s="175"/>
      <c r="AO40" s="175"/>
      <c r="AP40" s="175"/>
      <c r="AQ40" s="175"/>
      <c r="AR40" s="175"/>
      <c r="AS40" s="137"/>
      <c r="AT40" s="137"/>
      <c r="AU40" s="175"/>
      <c r="AV40" s="175"/>
      <c r="AW40" s="175"/>
      <c r="AX40" s="175"/>
      <c r="AY40" s="175"/>
      <c r="AZ40" s="175"/>
      <c r="BA40" s="175"/>
      <c r="BB40" s="175"/>
      <c r="BC40" s="133"/>
      <c r="BD40" s="133"/>
      <c r="BE40" s="133"/>
      <c r="BF40" s="133"/>
      <c r="BG40" s="133"/>
      <c r="BH40" s="133"/>
      <c r="BI40" s="139"/>
      <c r="BJ40" s="139"/>
      <c r="BK40" s="167"/>
    </row>
    <row r="41" spans="1:63" ht="27" customHeight="1" x14ac:dyDescent="0.25">
      <c r="A41" s="127">
        <v>35</v>
      </c>
      <c r="B41" s="176"/>
      <c r="C41" s="177"/>
      <c r="D41" s="177"/>
      <c r="E41" s="178"/>
      <c r="F41" s="150"/>
      <c r="G41" s="150"/>
      <c r="H41" s="150"/>
      <c r="I41" s="150"/>
      <c r="J41" s="150"/>
      <c r="K41" s="150"/>
      <c r="L41" s="147"/>
      <c r="M41" s="150"/>
      <c r="N41" s="150"/>
      <c r="O41" s="150"/>
      <c r="P41" s="150"/>
      <c r="Q41" s="150"/>
      <c r="R41" s="150"/>
      <c r="S41" s="179"/>
      <c r="T41" s="179"/>
      <c r="U41" s="150"/>
      <c r="V41" s="151"/>
      <c r="W41" s="151"/>
      <c r="X41" s="168"/>
      <c r="Y41" s="168"/>
      <c r="Z41" s="168"/>
      <c r="AA41" s="168"/>
      <c r="AB41" s="168"/>
      <c r="AC41" s="168"/>
      <c r="AD41" s="168"/>
      <c r="AE41" s="168"/>
      <c r="AF41" s="168"/>
      <c r="AG41" s="168"/>
      <c r="AH41" s="169"/>
      <c r="AI41" s="169"/>
      <c r="AJ41" s="224"/>
      <c r="AK41" s="224"/>
      <c r="AL41" s="224"/>
      <c r="AM41" s="224"/>
      <c r="AN41" s="224"/>
      <c r="AO41" s="224"/>
      <c r="AP41" s="224"/>
      <c r="AQ41" s="224"/>
      <c r="AR41" s="224"/>
      <c r="AS41" s="150"/>
      <c r="AT41" s="150"/>
      <c r="AU41" s="224"/>
      <c r="AV41" s="224"/>
      <c r="AW41" s="224"/>
      <c r="AX41" s="224"/>
      <c r="AY41" s="224"/>
      <c r="AZ41" s="224"/>
      <c r="BA41" s="224"/>
      <c r="BB41" s="224"/>
      <c r="BC41" s="146"/>
      <c r="BD41" s="146"/>
      <c r="BE41" s="146"/>
      <c r="BF41" s="146"/>
      <c r="BG41" s="146"/>
      <c r="BH41" s="146"/>
      <c r="BI41" s="152"/>
      <c r="BJ41" s="152"/>
      <c r="BK41" s="170"/>
    </row>
    <row r="42" spans="1:63" ht="27" customHeight="1" x14ac:dyDescent="0.25">
      <c r="A42" s="127">
        <v>36</v>
      </c>
      <c r="B42" s="173"/>
      <c r="C42" s="174"/>
      <c r="D42" s="174"/>
      <c r="E42" s="175"/>
      <c r="F42" s="137"/>
      <c r="G42" s="137"/>
      <c r="H42" s="137"/>
      <c r="I42" s="137"/>
      <c r="J42" s="137"/>
      <c r="K42" s="137"/>
      <c r="L42" s="134"/>
      <c r="M42" s="137"/>
      <c r="N42" s="137"/>
      <c r="O42" s="137"/>
      <c r="P42" s="137"/>
      <c r="Q42" s="137"/>
      <c r="R42" s="137"/>
      <c r="S42" s="180"/>
      <c r="T42" s="180"/>
      <c r="U42" s="137"/>
      <c r="V42" s="138"/>
      <c r="W42" s="138"/>
      <c r="X42" s="165"/>
      <c r="Y42" s="165"/>
      <c r="Z42" s="165"/>
      <c r="AA42" s="165"/>
      <c r="AB42" s="165"/>
      <c r="AC42" s="165"/>
      <c r="AD42" s="165"/>
      <c r="AE42" s="165"/>
      <c r="AF42" s="165"/>
      <c r="AG42" s="165"/>
      <c r="AH42" s="219"/>
      <c r="AI42" s="219"/>
      <c r="AJ42" s="175"/>
      <c r="AK42" s="175"/>
      <c r="AL42" s="175"/>
      <c r="AM42" s="175"/>
      <c r="AN42" s="175"/>
      <c r="AO42" s="175"/>
      <c r="AP42" s="175"/>
      <c r="AQ42" s="175"/>
      <c r="AR42" s="175"/>
      <c r="AS42" s="137"/>
      <c r="AT42" s="137"/>
      <c r="AU42" s="175"/>
      <c r="AV42" s="175"/>
      <c r="AW42" s="175"/>
      <c r="AX42" s="175"/>
      <c r="AY42" s="175"/>
      <c r="AZ42" s="175"/>
      <c r="BA42" s="175"/>
      <c r="BB42" s="175"/>
      <c r="BC42" s="133"/>
      <c r="BD42" s="133"/>
      <c r="BE42" s="133"/>
      <c r="BF42" s="133"/>
      <c r="BG42" s="133"/>
      <c r="BH42" s="133"/>
      <c r="BI42" s="139"/>
      <c r="BJ42" s="139"/>
      <c r="BK42" s="167"/>
    </row>
    <row r="43" spans="1:63" ht="27" customHeight="1" x14ac:dyDescent="0.25">
      <c r="A43" s="127">
        <v>37</v>
      </c>
      <c r="B43" s="176"/>
      <c r="C43" s="177"/>
      <c r="D43" s="177"/>
      <c r="E43" s="178"/>
      <c r="F43" s="150"/>
      <c r="G43" s="150"/>
      <c r="H43" s="150"/>
      <c r="I43" s="150"/>
      <c r="J43" s="150"/>
      <c r="K43" s="150"/>
      <c r="L43" s="147"/>
      <c r="M43" s="150"/>
      <c r="N43" s="150"/>
      <c r="O43" s="150"/>
      <c r="P43" s="150"/>
      <c r="Q43" s="150"/>
      <c r="R43" s="150"/>
      <c r="S43" s="179"/>
      <c r="T43" s="179"/>
      <c r="U43" s="150"/>
      <c r="V43" s="151"/>
      <c r="W43" s="151"/>
      <c r="X43" s="168"/>
      <c r="Y43" s="168"/>
      <c r="Z43" s="168"/>
      <c r="AA43" s="168"/>
      <c r="AB43" s="168"/>
      <c r="AC43" s="168"/>
      <c r="AD43" s="168"/>
      <c r="AE43" s="168"/>
      <c r="AF43" s="168"/>
      <c r="AG43" s="168"/>
      <c r="AH43" s="169"/>
      <c r="AI43" s="169"/>
      <c r="AJ43" s="224"/>
      <c r="AK43" s="224"/>
      <c r="AL43" s="224"/>
      <c r="AM43" s="224"/>
      <c r="AN43" s="224"/>
      <c r="AO43" s="224"/>
      <c r="AP43" s="224"/>
      <c r="AQ43" s="224"/>
      <c r="AR43" s="224"/>
      <c r="AS43" s="150"/>
      <c r="AT43" s="150"/>
      <c r="AU43" s="224"/>
      <c r="AV43" s="224"/>
      <c r="AW43" s="224"/>
      <c r="AX43" s="224"/>
      <c r="AY43" s="224"/>
      <c r="AZ43" s="224"/>
      <c r="BA43" s="224"/>
      <c r="BB43" s="224"/>
      <c r="BC43" s="146"/>
      <c r="BD43" s="146"/>
      <c r="BE43" s="146"/>
      <c r="BF43" s="146"/>
      <c r="BG43" s="146"/>
      <c r="BH43" s="146"/>
      <c r="BI43" s="152"/>
      <c r="BJ43" s="152"/>
      <c r="BK43" s="170"/>
    </row>
    <row r="44" spans="1:63" ht="27" customHeight="1" x14ac:dyDescent="0.25">
      <c r="A44" s="127">
        <v>38</v>
      </c>
      <c r="B44" s="173"/>
      <c r="C44" s="174"/>
      <c r="D44" s="174"/>
      <c r="E44" s="175"/>
      <c r="F44" s="137"/>
      <c r="G44" s="137"/>
      <c r="H44" s="137"/>
      <c r="I44" s="137"/>
      <c r="J44" s="137"/>
      <c r="K44" s="137"/>
      <c r="L44" s="134"/>
      <c r="M44" s="137"/>
      <c r="N44" s="137"/>
      <c r="O44" s="137"/>
      <c r="P44" s="137"/>
      <c r="Q44" s="137"/>
      <c r="R44" s="137"/>
      <c r="S44" s="180"/>
      <c r="T44" s="180"/>
      <c r="U44" s="137"/>
      <c r="V44" s="138"/>
      <c r="W44" s="138"/>
      <c r="X44" s="165"/>
      <c r="Y44" s="165"/>
      <c r="Z44" s="165"/>
      <c r="AA44" s="165"/>
      <c r="AB44" s="165"/>
      <c r="AC44" s="165"/>
      <c r="AD44" s="165"/>
      <c r="AE44" s="165"/>
      <c r="AF44" s="165"/>
      <c r="AG44" s="165"/>
      <c r="AH44" s="219"/>
      <c r="AI44" s="219"/>
      <c r="AJ44" s="175"/>
      <c r="AK44" s="175"/>
      <c r="AL44" s="175"/>
      <c r="AM44" s="175"/>
      <c r="AN44" s="175"/>
      <c r="AO44" s="175"/>
      <c r="AP44" s="175"/>
      <c r="AQ44" s="175"/>
      <c r="AR44" s="175"/>
      <c r="AS44" s="137"/>
      <c r="AT44" s="137"/>
      <c r="AU44" s="175"/>
      <c r="AV44" s="175"/>
      <c r="AW44" s="175"/>
      <c r="AX44" s="175"/>
      <c r="AY44" s="175"/>
      <c r="AZ44" s="175"/>
      <c r="BA44" s="175"/>
      <c r="BB44" s="175"/>
      <c r="BC44" s="133"/>
      <c r="BD44" s="133"/>
      <c r="BE44" s="133"/>
      <c r="BF44" s="133"/>
      <c r="BG44" s="133"/>
      <c r="BH44" s="133"/>
      <c r="BI44" s="139"/>
      <c r="BJ44" s="139"/>
      <c r="BK44" s="167"/>
    </row>
    <row r="45" spans="1:63" ht="27" customHeight="1" x14ac:dyDescent="0.25">
      <c r="A45" s="127">
        <v>39</v>
      </c>
      <c r="B45" s="176"/>
      <c r="C45" s="177"/>
      <c r="D45" s="177"/>
      <c r="E45" s="178"/>
      <c r="F45" s="150"/>
      <c r="G45" s="150"/>
      <c r="H45" s="150"/>
      <c r="I45" s="150"/>
      <c r="J45" s="150"/>
      <c r="K45" s="150"/>
      <c r="L45" s="147"/>
      <c r="M45" s="150"/>
      <c r="N45" s="150"/>
      <c r="O45" s="150"/>
      <c r="P45" s="150"/>
      <c r="Q45" s="150"/>
      <c r="R45" s="150"/>
      <c r="S45" s="179"/>
      <c r="T45" s="179"/>
      <c r="U45" s="150"/>
      <c r="V45" s="151"/>
      <c r="W45" s="151"/>
      <c r="X45" s="168"/>
      <c r="Y45" s="168"/>
      <c r="Z45" s="168"/>
      <c r="AA45" s="168"/>
      <c r="AB45" s="168"/>
      <c r="AC45" s="168"/>
      <c r="AD45" s="168"/>
      <c r="AE45" s="168"/>
      <c r="AF45" s="168"/>
      <c r="AG45" s="168"/>
      <c r="AH45" s="169"/>
      <c r="AI45" s="169"/>
      <c r="AJ45" s="224"/>
      <c r="AK45" s="224"/>
      <c r="AL45" s="224"/>
      <c r="AM45" s="224"/>
      <c r="AN45" s="224"/>
      <c r="AO45" s="224"/>
      <c r="AP45" s="224"/>
      <c r="AQ45" s="224"/>
      <c r="AR45" s="224"/>
      <c r="AS45" s="150"/>
      <c r="AT45" s="150"/>
      <c r="AU45" s="224"/>
      <c r="AV45" s="224"/>
      <c r="AW45" s="224"/>
      <c r="AX45" s="224"/>
      <c r="AY45" s="224"/>
      <c r="AZ45" s="224"/>
      <c r="BA45" s="224"/>
      <c r="BB45" s="224"/>
      <c r="BC45" s="146"/>
      <c r="BD45" s="146"/>
      <c r="BE45" s="146"/>
      <c r="BF45" s="146"/>
      <c r="BG45" s="146"/>
      <c r="BH45" s="146"/>
      <c r="BI45" s="152"/>
      <c r="BJ45" s="152"/>
      <c r="BK45" s="170"/>
    </row>
    <row r="46" spans="1:63" ht="27" customHeight="1" x14ac:dyDescent="0.25">
      <c r="A46" s="127">
        <v>40</v>
      </c>
      <c r="B46" s="173"/>
      <c r="C46" s="174"/>
      <c r="D46" s="174"/>
      <c r="E46" s="175"/>
      <c r="F46" s="137"/>
      <c r="G46" s="137"/>
      <c r="H46" s="137"/>
      <c r="I46" s="137"/>
      <c r="J46" s="137"/>
      <c r="K46" s="137"/>
      <c r="L46" s="134"/>
      <c r="M46" s="137"/>
      <c r="N46" s="137"/>
      <c r="O46" s="137"/>
      <c r="P46" s="137"/>
      <c r="Q46" s="137"/>
      <c r="R46" s="137"/>
      <c r="S46" s="180"/>
      <c r="T46" s="180"/>
      <c r="U46" s="137"/>
      <c r="V46" s="138"/>
      <c r="W46" s="138"/>
      <c r="X46" s="165"/>
      <c r="Y46" s="165"/>
      <c r="Z46" s="165"/>
      <c r="AA46" s="165"/>
      <c r="AB46" s="165"/>
      <c r="AC46" s="165"/>
      <c r="AD46" s="165"/>
      <c r="AE46" s="165"/>
      <c r="AF46" s="165"/>
      <c r="AG46" s="165"/>
      <c r="AH46" s="219"/>
      <c r="AI46" s="219"/>
      <c r="AJ46" s="175"/>
      <c r="AK46" s="175"/>
      <c r="AL46" s="175"/>
      <c r="AM46" s="175"/>
      <c r="AN46" s="175"/>
      <c r="AO46" s="175"/>
      <c r="AP46" s="175"/>
      <c r="AQ46" s="175"/>
      <c r="AR46" s="175"/>
      <c r="AS46" s="137"/>
      <c r="AT46" s="137"/>
      <c r="AU46" s="175"/>
      <c r="AV46" s="175"/>
      <c r="AW46" s="175"/>
      <c r="AX46" s="175"/>
      <c r="AY46" s="175"/>
      <c r="AZ46" s="175"/>
      <c r="BA46" s="175"/>
      <c r="BB46" s="175"/>
      <c r="BC46" s="133"/>
      <c r="BD46" s="133"/>
      <c r="BE46" s="133"/>
      <c r="BF46" s="133"/>
      <c r="BG46" s="133"/>
      <c r="BH46" s="133"/>
      <c r="BI46" s="139"/>
      <c r="BJ46" s="139"/>
      <c r="BK46" s="167"/>
    </row>
    <row r="47" spans="1:63" ht="27" customHeight="1" x14ac:dyDescent="0.25">
      <c r="A47" s="127">
        <v>41</v>
      </c>
      <c r="B47" s="176"/>
      <c r="C47" s="177"/>
      <c r="D47" s="177"/>
      <c r="E47" s="178"/>
      <c r="F47" s="150"/>
      <c r="G47" s="150"/>
      <c r="H47" s="150"/>
      <c r="I47" s="150"/>
      <c r="J47" s="150"/>
      <c r="K47" s="150"/>
      <c r="L47" s="147"/>
      <c r="M47" s="150"/>
      <c r="N47" s="150"/>
      <c r="O47" s="150"/>
      <c r="P47" s="150"/>
      <c r="Q47" s="150"/>
      <c r="R47" s="150"/>
      <c r="S47" s="179"/>
      <c r="T47" s="179"/>
      <c r="U47" s="150"/>
      <c r="V47" s="151"/>
      <c r="W47" s="151"/>
      <c r="X47" s="168"/>
      <c r="Y47" s="168"/>
      <c r="Z47" s="168"/>
      <c r="AA47" s="168"/>
      <c r="AB47" s="168"/>
      <c r="AC47" s="168"/>
      <c r="AD47" s="168"/>
      <c r="AE47" s="168"/>
      <c r="AF47" s="168"/>
      <c r="AG47" s="168"/>
      <c r="AH47" s="169"/>
      <c r="AI47" s="169"/>
      <c r="AJ47" s="224"/>
      <c r="AK47" s="224"/>
      <c r="AL47" s="224"/>
      <c r="AM47" s="224"/>
      <c r="AN47" s="224"/>
      <c r="AO47" s="224"/>
      <c r="AP47" s="224"/>
      <c r="AQ47" s="224"/>
      <c r="AR47" s="224"/>
      <c r="AS47" s="150"/>
      <c r="AT47" s="150"/>
      <c r="AU47" s="224"/>
      <c r="AV47" s="224"/>
      <c r="AW47" s="224"/>
      <c r="AX47" s="224"/>
      <c r="AY47" s="224"/>
      <c r="AZ47" s="224"/>
      <c r="BA47" s="224"/>
      <c r="BB47" s="224"/>
      <c r="BC47" s="146"/>
      <c r="BD47" s="146"/>
      <c r="BE47" s="146"/>
      <c r="BF47" s="146"/>
      <c r="BG47" s="146"/>
      <c r="BH47" s="146"/>
      <c r="BI47" s="152"/>
      <c r="BJ47" s="152"/>
      <c r="BK47" s="170"/>
    </row>
    <row r="48" spans="1:63" ht="27" customHeight="1" x14ac:dyDescent="0.25">
      <c r="A48" s="127">
        <v>42</v>
      </c>
      <c r="B48" s="173"/>
      <c r="C48" s="174"/>
      <c r="D48" s="174"/>
      <c r="E48" s="175"/>
      <c r="F48" s="137"/>
      <c r="G48" s="137"/>
      <c r="H48" s="137"/>
      <c r="I48" s="137"/>
      <c r="J48" s="137"/>
      <c r="K48" s="137"/>
      <c r="L48" s="134"/>
      <c r="M48" s="137"/>
      <c r="N48" s="137"/>
      <c r="O48" s="137"/>
      <c r="P48" s="137"/>
      <c r="Q48" s="137"/>
      <c r="R48" s="137"/>
      <c r="S48" s="180"/>
      <c r="T48" s="180"/>
      <c r="U48" s="137"/>
      <c r="V48" s="138"/>
      <c r="W48" s="138"/>
      <c r="X48" s="165"/>
      <c r="Y48" s="165"/>
      <c r="Z48" s="165"/>
      <c r="AA48" s="165"/>
      <c r="AB48" s="165"/>
      <c r="AC48" s="165"/>
      <c r="AD48" s="165"/>
      <c r="AE48" s="165"/>
      <c r="AF48" s="165"/>
      <c r="AG48" s="165"/>
      <c r="AH48" s="219"/>
      <c r="AI48" s="219"/>
      <c r="AJ48" s="175"/>
      <c r="AK48" s="175"/>
      <c r="AL48" s="175"/>
      <c r="AM48" s="175"/>
      <c r="AN48" s="175"/>
      <c r="AO48" s="175"/>
      <c r="AP48" s="175"/>
      <c r="AQ48" s="175"/>
      <c r="AR48" s="175"/>
      <c r="AS48" s="137"/>
      <c r="AT48" s="137"/>
      <c r="AU48" s="175"/>
      <c r="AV48" s="175"/>
      <c r="AW48" s="175"/>
      <c r="AX48" s="175"/>
      <c r="AY48" s="175"/>
      <c r="AZ48" s="175"/>
      <c r="BA48" s="175"/>
      <c r="BB48" s="175"/>
      <c r="BC48" s="133"/>
      <c r="BD48" s="133"/>
      <c r="BE48" s="133"/>
      <c r="BF48" s="133"/>
      <c r="BG48" s="133"/>
      <c r="BH48" s="133"/>
      <c r="BI48" s="139"/>
      <c r="BJ48" s="139"/>
      <c r="BK48" s="167"/>
    </row>
    <row r="49" spans="1:63" ht="27" customHeight="1" x14ac:dyDescent="0.25">
      <c r="A49" s="127">
        <v>43</v>
      </c>
      <c r="B49" s="176"/>
      <c r="C49" s="177"/>
      <c r="D49" s="177"/>
      <c r="E49" s="178"/>
      <c r="F49" s="150"/>
      <c r="G49" s="150"/>
      <c r="H49" s="150"/>
      <c r="I49" s="150"/>
      <c r="J49" s="150"/>
      <c r="K49" s="150"/>
      <c r="L49" s="147"/>
      <c r="M49" s="150"/>
      <c r="N49" s="150"/>
      <c r="O49" s="150"/>
      <c r="P49" s="150"/>
      <c r="Q49" s="150"/>
      <c r="R49" s="150"/>
      <c r="S49" s="179"/>
      <c r="T49" s="179"/>
      <c r="U49" s="150"/>
      <c r="V49" s="151"/>
      <c r="W49" s="151"/>
      <c r="X49" s="168"/>
      <c r="Y49" s="168"/>
      <c r="Z49" s="168"/>
      <c r="AA49" s="168"/>
      <c r="AB49" s="168"/>
      <c r="AC49" s="168"/>
      <c r="AD49" s="168"/>
      <c r="AE49" s="168"/>
      <c r="AF49" s="168"/>
      <c r="AG49" s="168"/>
      <c r="AH49" s="169"/>
      <c r="AI49" s="169"/>
      <c r="AJ49" s="224"/>
      <c r="AK49" s="224"/>
      <c r="AL49" s="224"/>
      <c r="AM49" s="224"/>
      <c r="AN49" s="224"/>
      <c r="AO49" s="224"/>
      <c r="AP49" s="224"/>
      <c r="AQ49" s="224"/>
      <c r="AR49" s="224"/>
      <c r="AS49" s="150"/>
      <c r="AT49" s="150"/>
      <c r="AU49" s="224"/>
      <c r="AV49" s="224"/>
      <c r="AW49" s="224"/>
      <c r="AX49" s="224"/>
      <c r="AY49" s="224"/>
      <c r="AZ49" s="224"/>
      <c r="BA49" s="224"/>
      <c r="BB49" s="224"/>
      <c r="BC49" s="146"/>
      <c r="BD49" s="146"/>
      <c r="BE49" s="146"/>
      <c r="BF49" s="146"/>
      <c r="BG49" s="146"/>
      <c r="BH49" s="146"/>
      <c r="BI49" s="152"/>
      <c r="BJ49" s="152"/>
      <c r="BK49" s="170"/>
    </row>
    <row r="50" spans="1:63" ht="27" customHeight="1" x14ac:dyDescent="0.25">
      <c r="A50" s="127">
        <v>44</v>
      </c>
      <c r="B50" s="173"/>
      <c r="C50" s="174"/>
      <c r="D50" s="174"/>
      <c r="E50" s="175"/>
      <c r="F50" s="137"/>
      <c r="G50" s="137"/>
      <c r="H50" s="137"/>
      <c r="I50" s="137"/>
      <c r="J50" s="137"/>
      <c r="K50" s="137"/>
      <c r="L50" s="134"/>
      <c r="M50" s="137"/>
      <c r="N50" s="137"/>
      <c r="O50" s="137"/>
      <c r="P50" s="137"/>
      <c r="Q50" s="137"/>
      <c r="R50" s="137"/>
      <c r="S50" s="180"/>
      <c r="T50" s="180"/>
      <c r="U50" s="137"/>
      <c r="V50" s="138"/>
      <c r="W50" s="138"/>
      <c r="X50" s="165"/>
      <c r="Y50" s="165"/>
      <c r="Z50" s="165"/>
      <c r="AA50" s="165"/>
      <c r="AB50" s="165"/>
      <c r="AC50" s="165"/>
      <c r="AD50" s="165"/>
      <c r="AE50" s="165"/>
      <c r="AF50" s="165"/>
      <c r="AG50" s="165"/>
      <c r="AH50" s="219"/>
      <c r="AI50" s="219"/>
      <c r="AJ50" s="175"/>
      <c r="AK50" s="175"/>
      <c r="AL50" s="175"/>
      <c r="AM50" s="175"/>
      <c r="AN50" s="175"/>
      <c r="AO50" s="175"/>
      <c r="AP50" s="175"/>
      <c r="AQ50" s="175"/>
      <c r="AR50" s="175"/>
      <c r="AS50" s="137"/>
      <c r="AT50" s="137"/>
      <c r="AU50" s="175"/>
      <c r="AV50" s="175"/>
      <c r="AW50" s="175"/>
      <c r="AX50" s="175"/>
      <c r="AY50" s="175"/>
      <c r="AZ50" s="175"/>
      <c r="BA50" s="175"/>
      <c r="BB50" s="175"/>
      <c r="BC50" s="133"/>
      <c r="BD50" s="133"/>
      <c r="BE50" s="133"/>
      <c r="BF50" s="133"/>
      <c r="BG50" s="133"/>
      <c r="BH50" s="133"/>
      <c r="BI50" s="139"/>
      <c r="BJ50" s="139"/>
      <c r="BK50" s="167"/>
    </row>
    <row r="51" spans="1:63" ht="27" customHeight="1" x14ac:dyDescent="0.25">
      <c r="A51" s="127">
        <v>45</v>
      </c>
      <c r="B51" s="176"/>
      <c r="C51" s="177"/>
      <c r="D51" s="177"/>
      <c r="E51" s="178"/>
      <c r="F51" s="150"/>
      <c r="G51" s="150"/>
      <c r="H51" s="150"/>
      <c r="I51" s="150"/>
      <c r="J51" s="150"/>
      <c r="K51" s="150"/>
      <c r="L51" s="147"/>
      <c r="M51" s="150"/>
      <c r="N51" s="150"/>
      <c r="O51" s="150"/>
      <c r="P51" s="150"/>
      <c r="Q51" s="150"/>
      <c r="R51" s="150"/>
      <c r="S51" s="179"/>
      <c r="T51" s="179"/>
      <c r="U51" s="150"/>
      <c r="V51" s="151"/>
      <c r="W51" s="151"/>
      <c r="X51" s="168"/>
      <c r="Y51" s="168"/>
      <c r="Z51" s="168"/>
      <c r="AA51" s="168"/>
      <c r="AB51" s="168"/>
      <c r="AC51" s="168"/>
      <c r="AD51" s="168"/>
      <c r="AE51" s="168"/>
      <c r="AF51" s="168"/>
      <c r="AG51" s="168"/>
      <c r="AH51" s="169"/>
      <c r="AI51" s="169"/>
      <c r="AJ51" s="224"/>
      <c r="AK51" s="224"/>
      <c r="AL51" s="224"/>
      <c r="AM51" s="224"/>
      <c r="AN51" s="224"/>
      <c r="AO51" s="224"/>
      <c r="AP51" s="224"/>
      <c r="AQ51" s="224"/>
      <c r="AR51" s="224"/>
      <c r="AS51" s="150"/>
      <c r="AT51" s="150"/>
      <c r="AU51" s="224"/>
      <c r="AV51" s="224"/>
      <c r="AW51" s="224"/>
      <c r="AX51" s="224"/>
      <c r="AY51" s="224"/>
      <c r="AZ51" s="224"/>
      <c r="BA51" s="224"/>
      <c r="BB51" s="224"/>
      <c r="BC51" s="146"/>
      <c r="BD51" s="146"/>
      <c r="BE51" s="146"/>
      <c r="BF51" s="146"/>
      <c r="BG51" s="146"/>
      <c r="BH51" s="146"/>
      <c r="BI51" s="152"/>
      <c r="BJ51" s="152"/>
      <c r="BK51" s="170"/>
    </row>
    <row r="52" spans="1:63" ht="27" customHeight="1" x14ac:dyDescent="0.25">
      <c r="A52" s="127">
        <v>46</v>
      </c>
      <c r="B52" s="173"/>
      <c r="C52" s="174"/>
      <c r="D52" s="174"/>
      <c r="E52" s="175"/>
      <c r="F52" s="137"/>
      <c r="G52" s="137"/>
      <c r="H52" s="137"/>
      <c r="I52" s="137"/>
      <c r="J52" s="137"/>
      <c r="K52" s="137"/>
      <c r="L52" s="134"/>
      <c r="M52" s="137"/>
      <c r="N52" s="137"/>
      <c r="O52" s="137"/>
      <c r="P52" s="137"/>
      <c r="Q52" s="137"/>
      <c r="R52" s="137"/>
      <c r="S52" s="180"/>
      <c r="T52" s="180"/>
      <c r="U52" s="137"/>
      <c r="V52" s="138"/>
      <c r="W52" s="138"/>
      <c r="X52" s="165"/>
      <c r="Y52" s="165"/>
      <c r="Z52" s="165"/>
      <c r="AA52" s="165"/>
      <c r="AB52" s="165"/>
      <c r="AC52" s="165"/>
      <c r="AD52" s="165"/>
      <c r="AE52" s="165"/>
      <c r="AF52" s="165"/>
      <c r="AG52" s="165"/>
      <c r="AH52" s="219"/>
      <c r="AI52" s="219"/>
      <c r="AJ52" s="175"/>
      <c r="AK52" s="175"/>
      <c r="AL52" s="175"/>
      <c r="AM52" s="175"/>
      <c r="AN52" s="175"/>
      <c r="AO52" s="175"/>
      <c r="AP52" s="175"/>
      <c r="AQ52" s="175"/>
      <c r="AR52" s="175"/>
      <c r="AS52" s="137"/>
      <c r="AT52" s="137"/>
      <c r="AU52" s="175"/>
      <c r="AV52" s="175"/>
      <c r="AW52" s="175"/>
      <c r="AX52" s="175"/>
      <c r="AY52" s="175"/>
      <c r="AZ52" s="175"/>
      <c r="BA52" s="175"/>
      <c r="BB52" s="175"/>
      <c r="BC52" s="133"/>
      <c r="BD52" s="133"/>
      <c r="BE52" s="133"/>
      <c r="BF52" s="133"/>
      <c r="BG52" s="133"/>
      <c r="BH52" s="133"/>
      <c r="BI52" s="139"/>
      <c r="BJ52" s="139"/>
      <c r="BK52" s="167"/>
    </row>
    <row r="53" spans="1:63" ht="27" customHeight="1" x14ac:dyDescent="0.25">
      <c r="A53" s="127">
        <v>47</v>
      </c>
      <c r="B53" s="176"/>
      <c r="C53" s="177"/>
      <c r="D53" s="177"/>
      <c r="E53" s="178"/>
      <c r="F53" s="150"/>
      <c r="G53" s="150"/>
      <c r="H53" s="150"/>
      <c r="I53" s="150"/>
      <c r="J53" s="150"/>
      <c r="K53" s="150"/>
      <c r="L53" s="147"/>
      <c r="M53" s="150"/>
      <c r="N53" s="150"/>
      <c r="O53" s="150"/>
      <c r="P53" s="150"/>
      <c r="Q53" s="150"/>
      <c r="R53" s="150"/>
      <c r="S53" s="179"/>
      <c r="T53" s="179"/>
      <c r="U53" s="150"/>
      <c r="V53" s="151"/>
      <c r="W53" s="151"/>
      <c r="X53" s="168"/>
      <c r="Y53" s="168"/>
      <c r="Z53" s="168"/>
      <c r="AA53" s="168"/>
      <c r="AB53" s="168"/>
      <c r="AC53" s="168"/>
      <c r="AD53" s="168"/>
      <c r="AE53" s="168"/>
      <c r="AF53" s="168"/>
      <c r="AG53" s="168"/>
      <c r="AH53" s="169"/>
      <c r="AI53" s="169"/>
      <c r="AJ53" s="224"/>
      <c r="AK53" s="224"/>
      <c r="AL53" s="224"/>
      <c r="AM53" s="224"/>
      <c r="AN53" s="224"/>
      <c r="AO53" s="224"/>
      <c r="AP53" s="224"/>
      <c r="AQ53" s="224"/>
      <c r="AR53" s="224"/>
      <c r="AS53" s="150"/>
      <c r="AT53" s="150"/>
      <c r="AU53" s="224"/>
      <c r="AV53" s="224"/>
      <c r="AW53" s="224"/>
      <c r="AX53" s="224"/>
      <c r="AY53" s="224"/>
      <c r="AZ53" s="224"/>
      <c r="BA53" s="224"/>
      <c r="BB53" s="224"/>
      <c r="BC53" s="146"/>
      <c r="BD53" s="146"/>
      <c r="BE53" s="146"/>
      <c r="BF53" s="146"/>
      <c r="BG53" s="146"/>
      <c r="BH53" s="146"/>
      <c r="BI53" s="152"/>
      <c r="BJ53" s="152"/>
      <c r="BK53" s="170"/>
    </row>
    <row r="54" spans="1:63" ht="27" customHeight="1" x14ac:dyDescent="0.25">
      <c r="A54" s="127">
        <v>48</v>
      </c>
      <c r="B54" s="173"/>
      <c r="C54" s="174"/>
      <c r="D54" s="174"/>
      <c r="E54" s="175"/>
      <c r="F54" s="137"/>
      <c r="G54" s="137"/>
      <c r="H54" s="137"/>
      <c r="I54" s="137"/>
      <c r="J54" s="137"/>
      <c r="K54" s="137"/>
      <c r="L54" s="134"/>
      <c r="M54" s="137"/>
      <c r="N54" s="137"/>
      <c r="O54" s="137"/>
      <c r="P54" s="137"/>
      <c r="Q54" s="137"/>
      <c r="R54" s="137"/>
      <c r="S54" s="180"/>
      <c r="T54" s="180"/>
      <c r="U54" s="137"/>
      <c r="V54" s="138"/>
      <c r="W54" s="138"/>
      <c r="X54" s="165"/>
      <c r="Y54" s="165"/>
      <c r="Z54" s="165"/>
      <c r="AA54" s="165"/>
      <c r="AB54" s="165"/>
      <c r="AC54" s="165"/>
      <c r="AD54" s="165"/>
      <c r="AE54" s="165"/>
      <c r="AF54" s="165"/>
      <c r="AG54" s="165"/>
      <c r="AH54" s="219"/>
      <c r="AI54" s="219"/>
      <c r="AJ54" s="175"/>
      <c r="AK54" s="175"/>
      <c r="AL54" s="175"/>
      <c r="AM54" s="175"/>
      <c r="AN54" s="175"/>
      <c r="AO54" s="175"/>
      <c r="AP54" s="175"/>
      <c r="AQ54" s="175"/>
      <c r="AR54" s="175"/>
      <c r="AS54" s="137"/>
      <c r="AT54" s="137"/>
      <c r="AU54" s="175"/>
      <c r="AV54" s="175"/>
      <c r="AW54" s="175"/>
      <c r="AX54" s="175"/>
      <c r="AY54" s="175"/>
      <c r="AZ54" s="175"/>
      <c r="BA54" s="175"/>
      <c r="BB54" s="175"/>
      <c r="BC54" s="133"/>
      <c r="BD54" s="133"/>
      <c r="BE54" s="133"/>
      <c r="BF54" s="133"/>
      <c r="BG54" s="133"/>
      <c r="BH54" s="133"/>
      <c r="BI54" s="139"/>
      <c r="BJ54" s="139"/>
      <c r="BK54" s="167"/>
    </row>
    <row r="55" spans="1:63" ht="27" customHeight="1" x14ac:dyDescent="0.25">
      <c r="A55" s="127">
        <v>49</v>
      </c>
      <c r="B55" s="176"/>
      <c r="C55" s="177"/>
      <c r="D55" s="177"/>
      <c r="E55" s="178"/>
      <c r="F55" s="150"/>
      <c r="G55" s="150"/>
      <c r="H55" s="150"/>
      <c r="I55" s="150"/>
      <c r="J55" s="150"/>
      <c r="K55" s="150"/>
      <c r="L55" s="147"/>
      <c r="M55" s="150"/>
      <c r="N55" s="150"/>
      <c r="O55" s="150"/>
      <c r="P55" s="150"/>
      <c r="Q55" s="150"/>
      <c r="R55" s="150"/>
      <c r="S55" s="179"/>
      <c r="T55" s="179"/>
      <c r="U55" s="150"/>
      <c r="V55" s="151"/>
      <c r="W55" s="151"/>
      <c r="X55" s="168"/>
      <c r="Y55" s="168"/>
      <c r="Z55" s="168"/>
      <c r="AA55" s="168"/>
      <c r="AB55" s="168"/>
      <c r="AC55" s="168"/>
      <c r="AD55" s="168"/>
      <c r="AE55" s="168"/>
      <c r="AF55" s="168"/>
      <c r="AG55" s="168"/>
      <c r="AH55" s="169"/>
      <c r="AI55" s="169"/>
      <c r="AJ55" s="224"/>
      <c r="AK55" s="224"/>
      <c r="AL55" s="224"/>
      <c r="AM55" s="224"/>
      <c r="AN55" s="224"/>
      <c r="AO55" s="224"/>
      <c r="AP55" s="224"/>
      <c r="AQ55" s="224"/>
      <c r="AR55" s="224"/>
      <c r="AS55" s="150"/>
      <c r="AT55" s="150"/>
      <c r="AU55" s="224"/>
      <c r="AV55" s="224"/>
      <c r="AW55" s="224"/>
      <c r="AX55" s="224"/>
      <c r="AY55" s="224"/>
      <c r="AZ55" s="224"/>
      <c r="BA55" s="224"/>
      <c r="BB55" s="224"/>
      <c r="BC55" s="146"/>
      <c r="BD55" s="146"/>
      <c r="BE55" s="146"/>
      <c r="BF55" s="146"/>
      <c r="BG55" s="146"/>
      <c r="BH55" s="146"/>
      <c r="BI55" s="152"/>
      <c r="BJ55" s="152"/>
      <c r="BK55" s="170"/>
    </row>
    <row r="56" spans="1:63" ht="27" customHeight="1" x14ac:dyDescent="0.25">
      <c r="A56" s="127">
        <v>50</v>
      </c>
      <c r="B56" s="173"/>
      <c r="C56" s="174"/>
      <c r="D56" s="174"/>
      <c r="E56" s="175"/>
      <c r="F56" s="137"/>
      <c r="G56" s="137"/>
      <c r="H56" s="137"/>
      <c r="I56" s="137"/>
      <c r="J56" s="137"/>
      <c r="K56" s="137"/>
      <c r="L56" s="134"/>
      <c r="M56" s="137"/>
      <c r="N56" s="137"/>
      <c r="O56" s="137"/>
      <c r="P56" s="137"/>
      <c r="Q56" s="137"/>
      <c r="R56" s="137"/>
      <c r="S56" s="180"/>
      <c r="T56" s="180"/>
      <c r="U56" s="137"/>
      <c r="V56" s="138"/>
      <c r="W56" s="138"/>
      <c r="X56" s="165"/>
      <c r="Y56" s="165"/>
      <c r="Z56" s="165"/>
      <c r="AA56" s="165"/>
      <c r="AB56" s="165"/>
      <c r="AC56" s="165"/>
      <c r="AD56" s="165"/>
      <c r="AE56" s="165"/>
      <c r="AF56" s="165"/>
      <c r="AG56" s="165"/>
      <c r="AH56" s="219"/>
      <c r="AI56" s="219"/>
      <c r="AJ56" s="175"/>
      <c r="AK56" s="175"/>
      <c r="AL56" s="175"/>
      <c r="AM56" s="175"/>
      <c r="AN56" s="175"/>
      <c r="AO56" s="175"/>
      <c r="AP56" s="175"/>
      <c r="AQ56" s="175"/>
      <c r="AR56" s="175"/>
      <c r="AS56" s="137"/>
      <c r="AT56" s="137"/>
      <c r="AU56" s="175"/>
      <c r="AV56" s="175"/>
      <c r="AW56" s="175"/>
      <c r="AX56" s="175"/>
      <c r="AY56" s="175"/>
      <c r="AZ56" s="175"/>
      <c r="BA56" s="175"/>
      <c r="BB56" s="175"/>
      <c r="BC56" s="133"/>
      <c r="BD56" s="133"/>
      <c r="BE56" s="133"/>
      <c r="BF56" s="133"/>
      <c r="BG56" s="133"/>
      <c r="BH56" s="133"/>
      <c r="BI56" s="139"/>
      <c r="BJ56" s="139"/>
      <c r="BK56" s="167"/>
    </row>
    <row r="57" spans="1:63" ht="27" customHeight="1" x14ac:dyDescent="0.25">
      <c r="A57" s="127">
        <v>51</v>
      </c>
      <c r="B57" s="176"/>
      <c r="C57" s="177"/>
      <c r="D57" s="177"/>
      <c r="E57" s="178"/>
      <c r="F57" s="150"/>
      <c r="G57" s="150"/>
      <c r="H57" s="150"/>
      <c r="I57" s="150"/>
      <c r="J57" s="150"/>
      <c r="K57" s="150"/>
      <c r="L57" s="147"/>
      <c r="M57" s="150"/>
      <c r="N57" s="150"/>
      <c r="O57" s="150"/>
      <c r="P57" s="150"/>
      <c r="Q57" s="150"/>
      <c r="R57" s="150"/>
      <c r="S57" s="179"/>
      <c r="T57" s="179"/>
      <c r="U57" s="150"/>
      <c r="V57" s="151"/>
      <c r="W57" s="151"/>
      <c r="X57" s="168"/>
      <c r="Y57" s="168"/>
      <c r="Z57" s="168"/>
      <c r="AA57" s="168"/>
      <c r="AB57" s="168"/>
      <c r="AC57" s="168"/>
      <c r="AD57" s="168"/>
      <c r="AE57" s="168"/>
      <c r="AF57" s="168"/>
      <c r="AG57" s="168"/>
      <c r="AH57" s="169"/>
      <c r="AI57" s="169"/>
      <c r="AJ57" s="224"/>
      <c r="AK57" s="224"/>
      <c r="AL57" s="224"/>
      <c r="AM57" s="224"/>
      <c r="AN57" s="224"/>
      <c r="AO57" s="224"/>
      <c r="AP57" s="224"/>
      <c r="AQ57" s="224"/>
      <c r="AR57" s="224"/>
      <c r="AS57" s="150"/>
      <c r="AT57" s="150"/>
      <c r="AU57" s="224"/>
      <c r="AV57" s="224"/>
      <c r="AW57" s="224"/>
      <c r="AX57" s="224"/>
      <c r="AY57" s="224"/>
      <c r="AZ57" s="224"/>
      <c r="BA57" s="224"/>
      <c r="BB57" s="224"/>
      <c r="BC57" s="146"/>
      <c r="BD57" s="146"/>
      <c r="BE57" s="146"/>
      <c r="BF57" s="146"/>
      <c r="BG57" s="146"/>
      <c r="BH57" s="146"/>
      <c r="BI57" s="152"/>
      <c r="BJ57" s="152"/>
      <c r="BK57" s="170"/>
    </row>
    <row r="58" spans="1:63" ht="27" customHeight="1" x14ac:dyDescent="0.25">
      <c r="A58" s="127">
        <v>52</v>
      </c>
      <c r="B58" s="173"/>
      <c r="C58" s="174"/>
      <c r="D58" s="174"/>
      <c r="E58" s="175"/>
      <c r="F58" s="137"/>
      <c r="G58" s="137"/>
      <c r="H58" s="137"/>
      <c r="I58" s="137"/>
      <c r="J58" s="137"/>
      <c r="K58" s="137"/>
      <c r="L58" s="134"/>
      <c r="M58" s="137"/>
      <c r="N58" s="137"/>
      <c r="O58" s="137"/>
      <c r="P58" s="137"/>
      <c r="Q58" s="137"/>
      <c r="R58" s="137"/>
      <c r="S58" s="180"/>
      <c r="T58" s="180"/>
      <c r="U58" s="137"/>
      <c r="V58" s="138"/>
      <c r="W58" s="138"/>
      <c r="X58" s="165"/>
      <c r="Y58" s="165"/>
      <c r="Z58" s="165"/>
      <c r="AA58" s="165"/>
      <c r="AB58" s="165"/>
      <c r="AC58" s="165"/>
      <c r="AD58" s="165"/>
      <c r="AE58" s="165"/>
      <c r="AF58" s="165"/>
      <c r="AG58" s="165"/>
      <c r="AH58" s="219"/>
      <c r="AI58" s="219"/>
      <c r="AJ58" s="175"/>
      <c r="AK58" s="175"/>
      <c r="AL58" s="175"/>
      <c r="AM58" s="175"/>
      <c r="AN58" s="175"/>
      <c r="AO58" s="175"/>
      <c r="AP58" s="175"/>
      <c r="AQ58" s="175"/>
      <c r="AR58" s="175"/>
      <c r="AS58" s="137"/>
      <c r="AT58" s="137"/>
      <c r="AU58" s="175"/>
      <c r="AV58" s="175"/>
      <c r="AW58" s="175"/>
      <c r="AX58" s="175"/>
      <c r="AY58" s="175"/>
      <c r="AZ58" s="175"/>
      <c r="BA58" s="175"/>
      <c r="BB58" s="175"/>
      <c r="BC58" s="133"/>
      <c r="BD58" s="133"/>
      <c r="BE58" s="133"/>
      <c r="BF58" s="133"/>
      <c r="BG58" s="133"/>
      <c r="BH58" s="133"/>
      <c r="BI58" s="139"/>
      <c r="BJ58" s="139"/>
      <c r="BK58" s="167"/>
    </row>
    <row r="59" spans="1:63" ht="27" customHeight="1" x14ac:dyDescent="0.25">
      <c r="A59" s="127">
        <v>53</v>
      </c>
      <c r="B59" s="176"/>
      <c r="C59" s="177"/>
      <c r="D59" s="177"/>
      <c r="E59" s="178"/>
      <c r="F59" s="150"/>
      <c r="G59" s="150"/>
      <c r="H59" s="150"/>
      <c r="I59" s="150"/>
      <c r="J59" s="150"/>
      <c r="K59" s="150"/>
      <c r="L59" s="147"/>
      <c r="M59" s="150"/>
      <c r="N59" s="150"/>
      <c r="O59" s="150"/>
      <c r="P59" s="150"/>
      <c r="Q59" s="150"/>
      <c r="R59" s="150"/>
      <c r="S59" s="179"/>
      <c r="T59" s="179"/>
      <c r="U59" s="150"/>
      <c r="V59" s="151"/>
      <c r="W59" s="151"/>
      <c r="X59" s="168"/>
      <c r="Y59" s="168"/>
      <c r="Z59" s="168"/>
      <c r="AA59" s="168"/>
      <c r="AB59" s="168"/>
      <c r="AC59" s="168"/>
      <c r="AD59" s="168"/>
      <c r="AE59" s="168"/>
      <c r="AF59" s="168"/>
      <c r="AG59" s="168"/>
      <c r="AH59" s="169"/>
      <c r="AI59" s="169"/>
      <c r="AJ59" s="224"/>
      <c r="AK59" s="224"/>
      <c r="AL59" s="224"/>
      <c r="AM59" s="224"/>
      <c r="AN59" s="224"/>
      <c r="AO59" s="224"/>
      <c r="AP59" s="224"/>
      <c r="AQ59" s="224"/>
      <c r="AR59" s="224"/>
      <c r="AS59" s="150"/>
      <c r="AT59" s="150"/>
      <c r="AU59" s="224"/>
      <c r="AV59" s="224"/>
      <c r="AW59" s="224"/>
      <c r="AX59" s="224"/>
      <c r="AY59" s="224"/>
      <c r="AZ59" s="224"/>
      <c r="BA59" s="224"/>
      <c r="BB59" s="224"/>
      <c r="BC59" s="146"/>
      <c r="BD59" s="146"/>
      <c r="BE59" s="146"/>
      <c r="BF59" s="146"/>
      <c r="BG59" s="146"/>
      <c r="BH59" s="146"/>
      <c r="BI59" s="152"/>
      <c r="BJ59" s="152"/>
      <c r="BK59" s="170"/>
    </row>
    <row r="60" spans="1:63" ht="27" customHeight="1" x14ac:dyDescent="0.25">
      <c r="A60" s="127">
        <v>54</v>
      </c>
      <c r="B60" s="173"/>
      <c r="C60" s="174"/>
      <c r="D60" s="174"/>
      <c r="E60" s="175"/>
      <c r="F60" s="137"/>
      <c r="G60" s="137"/>
      <c r="H60" s="137"/>
      <c r="I60" s="137"/>
      <c r="J60" s="137"/>
      <c r="K60" s="137"/>
      <c r="L60" s="134"/>
      <c r="M60" s="137"/>
      <c r="N60" s="137"/>
      <c r="O60" s="137"/>
      <c r="P60" s="137"/>
      <c r="Q60" s="137"/>
      <c r="R60" s="137"/>
      <c r="S60" s="180"/>
      <c r="T60" s="180"/>
      <c r="U60" s="137"/>
      <c r="V60" s="138"/>
      <c r="W60" s="138"/>
      <c r="X60" s="165"/>
      <c r="Y60" s="165"/>
      <c r="Z60" s="165"/>
      <c r="AA60" s="165"/>
      <c r="AB60" s="165"/>
      <c r="AC60" s="165"/>
      <c r="AD60" s="165"/>
      <c r="AE60" s="165"/>
      <c r="AF60" s="165"/>
      <c r="AG60" s="165"/>
      <c r="AH60" s="219"/>
      <c r="AI60" s="219"/>
      <c r="AJ60" s="175"/>
      <c r="AK60" s="175"/>
      <c r="AL60" s="175"/>
      <c r="AM60" s="175"/>
      <c r="AN60" s="175"/>
      <c r="AO60" s="175"/>
      <c r="AP60" s="175"/>
      <c r="AQ60" s="175"/>
      <c r="AR60" s="175"/>
      <c r="AS60" s="137"/>
      <c r="AT60" s="137"/>
      <c r="AU60" s="175"/>
      <c r="AV60" s="175"/>
      <c r="AW60" s="175"/>
      <c r="AX60" s="175"/>
      <c r="AY60" s="175"/>
      <c r="AZ60" s="175"/>
      <c r="BA60" s="175"/>
      <c r="BB60" s="175"/>
      <c r="BC60" s="133"/>
      <c r="BD60" s="133"/>
      <c r="BE60" s="133"/>
      <c r="BF60" s="133"/>
      <c r="BG60" s="133"/>
      <c r="BH60" s="133"/>
      <c r="BI60" s="139"/>
      <c r="BJ60" s="139"/>
      <c r="BK60" s="167"/>
    </row>
    <row r="61" spans="1:63" ht="27" customHeight="1" x14ac:dyDescent="0.25">
      <c r="A61" s="127">
        <v>55</v>
      </c>
      <c r="B61" s="176"/>
      <c r="C61" s="177"/>
      <c r="D61" s="177"/>
      <c r="E61" s="178"/>
      <c r="F61" s="150"/>
      <c r="G61" s="150"/>
      <c r="H61" s="150"/>
      <c r="I61" s="150"/>
      <c r="J61" s="150"/>
      <c r="K61" s="150"/>
      <c r="L61" s="147"/>
      <c r="M61" s="150"/>
      <c r="N61" s="150"/>
      <c r="O61" s="150"/>
      <c r="P61" s="150"/>
      <c r="Q61" s="150"/>
      <c r="R61" s="150"/>
      <c r="S61" s="179"/>
      <c r="T61" s="179"/>
      <c r="U61" s="150"/>
      <c r="V61" s="151"/>
      <c r="W61" s="151"/>
      <c r="X61" s="168"/>
      <c r="Y61" s="168"/>
      <c r="Z61" s="168"/>
      <c r="AA61" s="168"/>
      <c r="AB61" s="168"/>
      <c r="AC61" s="168"/>
      <c r="AD61" s="168"/>
      <c r="AE61" s="168"/>
      <c r="AF61" s="168"/>
      <c r="AG61" s="168"/>
      <c r="AH61" s="169"/>
      <c r="AI61" s="169"/>
      <c r="AJ61" s="224"/>
      <c r="AK61" s="224"/>
      <c r="AL61" s="224"/>
      <c r="AM61" s="224"/>
      <c r="AN61" s="224"/>
      <c r="AO61" s="224"/>
      <c r="AP61" s="224"/>
      <c r="AQ61" s="224"/>
      <c r="AR61" s="224"/>
      <c r="AS61" s="150"/>
      <c r="AT61" s="150"/>
      <c r="AU61" s="224"/>
      <c r="AV61" s="224"/>
      <c r="AW61" s="224"/>
      <c r="AX61" s="224"/>
      <c r="AY61" s="224"/>
      <c r="AZ61" s="224"/>
      <c r="BA61" s="224"/>
      <c r="BB61" s="224"/>
      <c r="BC61" s="146"/>
      <c r="BD61" s="146"/>
      <c r="BE61" s="146"/>
      <c r="BF61" s="146"/>
      <c r="BG61" s="146"/>
      <c r="BH61" s="146"/>
      <c r="BI61" s="152"/>
      <c r="BJ61" s="152"/>
      <c r="BK61" s="170"/>
    </row>
    <row r="62" spans="1:63" ht="27" customHeight="1" x14ac:dyDescent="0.25">
      <c r="A62" s="127">
        <v>56</v>
      </c>
      <c r="B62" s="173"/>
      <c r="C62" s="174"/>
      <c r="D62" s="174"/>
      <c r="E62" s="175"/>
      <c r="F62" s="137"/>
      <c r="G62" s="137"/>
      <c r="H62" s="137"/>
      <c r="I62" s="137"/>
      <c r="J62" s="137"/>
      <c r="K62" s="137"/>
      <c r="L62" s="134"/>
      <c r="M62" s="137"/>
      <c r="N62" s="137"/>
      <c r="O62" s="137"/>
      <c r="P62" s="137"/>
      <c r="Q62" s="137"/>
      <c r="R62" s="137"/>
      <c r="S62" s="180"/>
      <c r="T62" s="180"/>
      <c r="U62" s="137"/>
      <c r="V62" s="138"/>
      <c r="W62" s="138"/>
      <c r="X62" s="165"/>
      <c r="Y62" s="165"/>
      <c r="Z62" s="165"/>
      <c r="AA62" s="165"/>
      <c r="AB62" s="165"/>
      <c r="AC62" s="165"/>
      <c r="AD62" s="165"/>
      <c r="AE62" s="165"/>
      <c r="AF62" s="165"/>
      <c r="AG62" s="165"/>
      <c r="AH62" s="219"/>
      <c r="AI62" s="219"/>
      <c r="AJ62" s="175"/>
      <c r="AK62" s="175"/>
      <c r="AL62" s="175"/>
      <c r="AM62" s="175"/>
      <c r="AN62" s="175"/>
      <c r="AO62" s="175"/>
      <c r="AP62" s="175"/>
      <c r="AQ62" s="175"/>
      <c r="AR62" s="175"/>
      <c r="AS62" s="137"/>
      <c r="AT62" s="137"/>
      <c r="AU62" s="175"/>
      <c r="AV62" s="175"/>
      <c r="AW62" s="175"/>
      <c r="AX62" s="175"/>
      <c r="AY62" s="175"/>
      <c r="AZ62" s="175"/>
      <c r="BA62" s="175"/>
      <c r="BB62" s="175"/>
      <c r="BC62" s="133"/>
      <c r="BD62" s="133"/>
      <c r="BE62" s="133"/>
      <c r="BF62" s="133"/>
      <c r="BG62" s="133"/>
      <c r="BH62" s="133"/>
      <c r="BI62" s="139"/>
      <c r="BJ62" s="139"/>
      <c r="BK62" s="167"/>
    </row>
    <row r="63" spans="1:63" ht="27" customHeight="1" x14ac:dyDescent="0.25">
      <c r="A63" s="127">
        <v>57</v>
      </c>
      <c r="B63" s="176"/>
      <c r="C63" s="177"/>
      <c r="D63" s="177"/>
      <c r="E63" s="178"/>
      <c r="F63" s="150"/>
      <c r="G63" s="150"/>
      <c r="H63" s="150"/>
      <c r="I63" s="150"/>
      <c r="J63" s="150"/>
      <c r="K63" s="150"/>
      <c r="L63" s="147"/>
      <c r="M63" s="150"/>
      <c r="N63" s="150"/>
      <c r="O63" s="150"/>
      <c r="P63" s="150"/>
      <c r="Q63" s="150"/>
      <c r="R63" s="150"/>
      <c r="S63" s="179"/>
      <c r="T63" s="179"/>
      <c r="U63" s="150"/>
      <c r="V63" s="151"/>
      <c r="W63" s="151"/>
      <c r="X63" s="168"/>
      <c r="Y63" s="168"/>
      <c r="Z63" s="168"/>
      <c r="AA63" s="168"/>
      <c r="AB63" s="168"/>
      <c r="AC63" s="168"/>
      <c r="AD63" s="168"/>
      <c r="AE63" s="168"/>
      <c r="AF63" s="168"/>
      <c r="AG63" s="168"/>
      <c r="AH63" s="169"/>
      <c r="AI63" s="169"/>
      <c r="AJ63" s="224"/>
      <c r="AK63" s="224"/>
      <c r="AL63" s="224"/>
      <c r="AM63" s="224"/>
      <c r="AN63" s="224"/>
      <c r="AO63" s="224"/>
      <c r="AP63" s="224"/>
      <c r="AQ63" s="224"/>
      <c r="AR63" s="224"/>
      <c r="AS63" s="150"/>
      <c r="AT63" s="150"/>
      <c r="AU63" s="224"/>
      <c r="AV63" s="224"/>
      <c r="AW63" s="224"/>
      <c r="AX63" s="224"/>
      <c r="AY63" s="224"/>
      <c r="AZ63" s="224"/>
      <c r="BA63" s="224"/>
      <c r="BB63" s="224"/>
      <c r="BC63" s="146"/>
      <c r="BD63" s="146"/>
      <c r="BE63" s="146"/>
      <c r="BF63" s="146"/>
      <c r="BG63" s="146"/>
      <c r="BH63" s="146"/>
      <c r="BI63" s="152"/>
      <c r="BJ63" s="152"/>
      <c r="BK63" s="170"/>
    </row>
    <row r="64" spans="1:63" ht="27" customHeight="1" x14ac:dyDescent="0.25">
      <c r="A64" s="127">
        <v>58</v>
      </c>
      <c r="B64" s="173"/>
      <c r="C64" s="174"/>
      <c r="D64" s="174"/>
      <c r="E64" s="175"/>
      <c r="F64" s="137"/>
      <c r="G64" s="137"/>
      <c r="H64" s="137"/>
      <c r="I64" s="137"/>
      <c r="J64" s="137"/>
      <c r="K64" s="137"/>
      <c r="L64" s="134"/>
      <c r="M64" s="137"/>
      <c r="N64" s="137"/>
      <c r="O64" s="137"/>
      <c r="P64" s="137"/>
      <c r="Q64" s="137"/>
      <c r="R64" s="137"/>
      <c r="S64" s="180"/>
      <c r="T64" s="180"/>
      <c r="U64" s="137"/>
      <c r="V64" s="138"/>
      <c r="W64" s="138"/>
      <c r="X64" s="165"/>
      <c r="Y64" s="165"/>
      <c r="Z64" s="165"/>
      <c r="AA64" s="165"/>
      <c r="AB64" s="165"/>
      <c r="AC64" s="165"/>
      <c r="AD64" s="165"/>
      <c r="AE64" s="165"/>
      <c r="AF64" s="165"/>
      <c r="AG64" s="165"/>
      <c r="AH64" s="219"/>
      <c r="AI64" s="219"/>
      <c r="AJ64" s="175"/>
      <c r="AK64" s="175"/>
      <c r="AL64" s="175"/>
      <c r="AM64" s="175"/>
      <c r="AN64" s="175"/>
      <c r="AO64" s="175"/>
      <c r="AP64" s="175"/>
      <c r="AQ64" s="175"/>
      <c r="AR64" s="175"/>
      <c r="AS64" s="137"/>
      <c r="AT64" s="137"/>
      <c r="AU64" s="175"/>
      <c r="AV64" s="175"/>
      <c r="AW64" s="175"/>
      <c r="AX64" s="175"/>
      <c r="AY64" s="175"/>
      <c r="AZ64" s="175"/>
      <c r="BA64" s="175"/>
      <c r="BB64" s="175"/>
      <c r="BC64" s="133"/>
      <c r="BD64" s="133"/>
      <c r="BE64" s="133"/>
      <c r="BF64" s="133"/>
      <c r="BG64" s="133"/>
      <c r="BH64" s="133"/>
      <c r="BI64" s="139"/>
      <c r="BJ64" s="139"/>
      <c r="BK64" s="167"/>
    </row>
    <row r="65" spans="1:63" ht="27" customHeight="1" x14ac:dyDescent="0.25">
      <c r="A65" s="127">
        <v>59</v>
      </c>
      <c r="B65" s="176"/>
      <c r="C65" s="177"/>
      <c r="D65" s="177"/>
      <c r="E65" s="178"/>
      <c r="F65" s="150"/>
      <c r="G65" s="150"/>
      <c r="H65" s="150"/>
      <c r="I65" s="150"/>
      <c r="J65" s="150"/>
      <c r="K65" s="150"/>
      <c r="L65" s="147"/>
      <c r="M65" s="150"/>
      <c r="N65" s="150"/>
      <c r="O65" s="150"/>
      <c r="P65" s="150"/>
      <c r="Q65" s="150"/>
      <c r="R65" s="150"/>
      <c r="S65" s="179"/>
      <c r="T65" s="179"/>
      <c r="U65" s="150"/>
      <c r="V65" s="151"/>
      <c r="W65" s="151"/>
      <c r="X65" s="168"/>
      <c r="Y65" s="168"/>
      <c r="Z65" s="168"/>
      <c r="AA65" s="168"/>
      <c r="AB65" s="168"/>
      <c r="AC65" s="168"/>
      <c r="AD65" s="168"/>
      <c r="AE65" s="168"/>
      <c r="AF65" s="168"/>
      <c r="AG65" s="168"/>
      <c r="AH65" s="169"/>
      <c r="AI65" s="169"/>
      <c r="AJ65" s="224"/>
      <c r="AK65" s="224"/>
      <c r="AL65" s="224"/>
      <c r="AM65" s="224"/>
      <c r="AN65" s="224"/>
      <c r="AO65" s="224"/>
      <c r="AP65" s="224"/>
      <c r="AQ65" s="224"/>
      <c r="AR65" s="224"/>
      <c r="AS65" s="150"/>
      <c r="AT65" s="150"/>
      <c r="AU65" s="224"/>
      <c r="AV65" s="224"/>
      <c r="AW65" s="224"/>
      <c r="AX65" s="224"/>
      <c r="AY65" s="224"/>
      <c r="AZ65" s="224"/>
      <c r="BA65" s="224"/>
      <c r="BB65" s="224"/>
      <c r="BC65" s="146"/>
      <c r="BD65" s="146"/>
      <c r="BE65" s="146"/>
      <c r="BF65" s="146"/>
      <c r="BG65" s="146"/>
      <c r="BH65" s="146"/>
      <c r="BI65" s="152"/>
      <c r="BJ65" s="152"/>
      <c r="BK65" s="170"/>
    </row>
    <row r="66" spans="1:63" ht="27" customHeight="1" x14ac:dyDescent="0.25">
      <c r="A66" s="127">
        <v>60</v>
      </c>
      <c r="B66" s="173"/>
      <c r="C66" s="174"/>
      <c r="D66" s="174"/>
      <c r="E66" s="175"/>
      <c r="F66" s="137"/>
      <c r="G66" s="137"/>
      <c r="H66" s="137"/>
      <c r="I66" s="137"/>
      <c r="J66" s="137"/>
      <c r="K66" s="137"/>
      <c r="L66" s="134"/>
      <c r="M66" s="137"/>
      <c r="N66" s="137"/>
      <c r="O66" s="137"/>
      <c r="P66" s="137"/>
      <c r="Q66" s="137"/>
      <c r="R66" s="137"/>
      <c r="S66" s="180"/>
      <c r="T66" s="180"/>
      <c r="U66" s="137"/>
      <c r="V66" s="138"/>
      <c r="W66" s="138"/>
      <c r="X66" s="165"/>
      <c r="Y66" s="165"/>
      <c r="Z66" s="165"/>
      <c r="AA66" s="165"/>
      <c r="AB66" s="165"/>
      <c r="AC66" s="165"/>
      <c r="AD66" s="165"/>
      <c r="AE66" s="165"/>
      <c r="AF66" s="165"/>
      <c r="AG66" s="165"/>
      <c r="AH66" s="219"/>
      <c r="AI66" s="219"/>
      <c r="AJ66" s="175"/>
      <c r="AK66" s="175"/>
      <c r="AL66" s="175"/>
      <c r="AM66" s="175"/>
      <c r="AN66" s="175"/>
      <c r="AO66" s="175"/>
      <c r="AP66" s="175"/>
      <c r="AQ66" s="175"/>
      <c r="AR66" s="175"/>
      <c r="AS66" s="137"/>
      <c r="AT66" s="137"/>
      <c r="AU66" s="175"/>
      <c r="AV66" s="175"/>
      <c r="AW66" s="175"/>
      <c r="AX66" s="175"/>
      <c r="AY66" s="175"/>
      <c r="AZ66" s="175"/>
      <c r="BA66" s="175"/>
      <c r="BB66" s="175"/>
      <c r="BC66" s="133"/>
      <c r="BD66" s="133"/>
      <c r="BE66" s="133"/>
      <c r="BF66" s="133"/>
      <c r="BG66" s="133"/>
      <c r="BH66" s="133"/>
      <c r="BI66" s="139"/>
      <c r="BJ66" s="139"/>
      <c r="BK66" s="167"/>
    </row>
    <row r="67" spans="1:63" ht="27" customHeight="1" x14ac:dyDescent="0.25">
      <c r="A67" s="127">
        <v>61</v>
      </c>
      <c r="B67" s="176"/>
      <c r="C67" s="177"/>
      <c r="D67" s="177"/>
      <c r="E67" s="178"/>
      <c r="F67" s="150"/>
      <c r="G67" s="150"/>
      <c r="H67" s="150"/>
      <c r="I67" s="150"/>
      <c r="J67" s="150"/>
      <c r="K67" s="150"/>
      <c r="L67" s="147"/>
      <c r="M67" s="150"/>
      <c r="N67" s="150"/>
      <c r="O67" s="150"/>
      <c r="P67" s="150"/>
      <c r="Q67" s="150"/>
      <c r="R67" s="150"/>
      <c r="S67" s="179"/>
      <c r="T67" s="179"/>
      <c r="U67" s="150"/>
      <c r="V67" s="151"/>
      <c r="W67" s="151"/>
      <c r="X67" s="168"/>
      <c r="Y67" s="168"/>
      <c r="Z67" s="168"/>
      <c r="AA67" s="168"/>
      <c r="AB67" s="168"/>
      <c r="AC67" s="168"/>
      <c r="AD67" s="168"/>
      <c r="AE67" s="168"/>
      <c r="AF67" s="168"/>
      <c r="AG67" s="168"/>
      <c r="AH67" s="169"/>
      <c r="AI67" s="169"/>
      <c r="AJ67" s="224"/>
      <c r="AK67" s="224"/>
      <c r="AL67" s="224"/>
      <c r="AM67" s="224"/>
      <c r="AN67" s="224"/>
      <c r="AO67" s="224"/>
      <c r="AP67" s="224"/>
      <c r="AQ67" s="224"/>
      <c r="AR67" s="224"/>
      <c r="AS67" s="150"/>
      <c r="AT67" s="150"/>
      <c r="AU67" s="224"/>
      <c r="AV67" s="224"/>
      <c r="AW67" s="224"/>
      <c r="AX67" s="224"/>
      <c r="AY67" s="224"/>
      <c r="AZ67" s="224"/>
      <c r="BA67" s="224"/>
      <c r="BB67" s="224"/>
      <c r="BC67" s="146"/>
      <c r="BD67" s="146"/>
      <c r="BE67" s="146"/>
      <c r="BF67" s="146"/>
      <c r="BG67" s="146"/>
      <c r="BH67" s="146"/>
      <c r="BI67" s="152"/>
      <c r="BJ67" s="152"/>
      <c r="BK67" s="170"/>
    </row>
    <row r="68" spans="1:63" ht="27" customHeight="1" x14ac:dyDescent="0.25">
      <c r="A68" s="127">
        <v>62</v>
      </c>
      <c r="B68" s="173"/>
      <c r="C68" s="174"/>
      <c r="D68" s="174"/>
      <c r="E68" s="175"/>
      <c r="F68" s="137"/>
      <c r="G68" s="137"/>
      <c r="H68" s="137"/>
      <c r="I68" s="137"/>
      <c r="J68" s="137"/>
      <c r="K68" s="137"/>
      <c r="L68" s="134"/>
      <c r="M68" s="137"/>
      <c r="N68" s="137"/>
      <c r="O68" s="137"/>
      <c r="P68" s="137"/>
      <c r="Q68" s="137"/>
      <c r="R68" s="137"/>
      <c r="S68" s="180"/>
      <c r="T68" s="180"/>
      <c r="U68" s="137"/>
      <c r="V68" s="138"/>
      <c r="W68" s="138"/>
      <c r="X68" s="165"/>
      <c r="Y68" s="165"/>
      <c r="Z68" s="165"/>
      <c r="AA68" s="165"/>
      <c r="AB68" s="165"/>
      <c r="AC68" s="165"/>
      <c r="AD68" s="165"/>
      <c r="AE68" s="165"/>
      <c r="AF68" s="165"/>
      <c r="AG68" s="165"/>
      <c r="AH68" s="219"/>
      <c r="AI68" s="219"/>
      <c r="AJ68" s="175"/>
      <c r="AK68" s="175"/>
      <c r="AL68" s="175"/>
      <c r="AM68" s="175"/>
      <c r="AN68" s="175"/>
      <c r="AO68" s="175"/>
      <c r="AP68" s="175"/>
      <c r="AQ68" s="175"/>
      <c r="AR68" s="175"/>
      <c r="AS68" s="137"/>
      <c r="AT68" s="137"/>
      <c r="AU68" s="175"/>
      <c r="AV68" s="175"/>
      <c r="AW68" s="175"/>
      <c r="AX68" s="175"/>
      <c r="AY68" s="175"/>
      <c r="AZ68" s="175"/>
      <c r="BA68" s="175"/>
      <c r="BB68" s="175"/>
      <c r="BC68" s="133"/>
      <c r="BD68" s="133"/>
      <c r="BE68" s="133"/>
      <c r="BF68" s="133"/>
      <c r="BG68" s="133"/>
      <c r="BH68" s="133"/>
      <c r="BI68" s="139"/>
      <c r="BJ68" s="139"/>
      <c r="BK68" s="167"/>
    </row>
    <row r="69" spans="1:63" ht="27" customHeight="1" x14ac:dyDescent="0.25">
      <c r="A69" s="127">
        <v>63</v>
      </c>
      <c r="B69" s="176"/>
      <c r="C69" s="177"/>
      <c r="D69" s="177"/>
      <c r="E69" s="178"/>
      <c r="F69" s="150"/>
      <c r="G69" s="150"/>
      <c r="H69" s="150"/>
      <c r="I69" s="150"/>
      <c r="J69" s="150"/>
      <c r="K69" s="150"/>
      <c r="L69" s="147"/>
      <c r="M69" s="150"/>
      <c r="N69" s="150"/>
      <c r="O69" s="150"/>
      <c r="P69" s="150"/>
      <c r="Q69" s="150"/>
      <c r="R69" s="150"/>
      <c r="S69" s="179"/>
      <c r="T69" s="179"/>
      <c r="U69" s="150"/>
      <c r="V69" s="151"/>
      <c r="W69" s="151"/>
      <c r="X69" s="168"/>
      <c r="Y69" s="168"/>
      <c r="Z69" s="168"/>
      <c r="AA69" s="168"/>
      <c r="AB69" s="168"/>
      <c r="AC69" s="168"/>
      <c r="AD69" s="168"/>
      <c r="AE69" s="168"/>
      <c r="AF69" s="168"/>
      <c r="AG69" s="168"/>
      <c r="AH69" s="169"/>
      <c r="AI69" s="169"/>
      <c r="AJ69" s="224"/>
      <c r="AK69" s="224"/>
      <c r="AL69" s="224"/>
      <c r="AM69" s="224"/>
      <c r="AN69" s="224"/>
      <c r="AO69" s="224"/>
      <c r="AP69" s="224"/>
      <c r="AQ69" s="224"/>
      <c r="AR69" s="224"/>
      <c r="AS69" s="150"/>
      <c r="AT69" s="150"/>
      <c r="AU69" s="224"/>
      <c r="AV69" s="224"/>
      <c r="AW69" s="224"/>
      <c r="AX69" s="224"/>
      <c r="AY69" s="224"/>
      <c r="AZ69" s="224"/>
      <c r="BA69" s="224"/>
      <c r="BB69" s="224"/>
      <c r="BC69" s="146"/>
      <c r="BD69" s="146"/>
      <c r="BE69" s="146"/>
      <c r="BF69" s="146"/>
      <c r="BG69" s="146"/>
      <c r="BH69" s="146"/>
      <c r="BI69" s="152"/>
      <c r="BJ69" s="152"/>
      <c r="BK69" s="170"/>
    </row>
    <row r="70" spans="1:63" ht="27" customHeight="1" x14ac:dyDescent="0.25">
      <c r="A70" s="127">
        <v>64</v>
      </c>
      <c r="B70" s="173"/>
      <c r="C70" s="174"/>
      <c r="D70" s="174"/>
      <c r="E70" s="175"/>
      <c r="F70" s="137"/>
      <c r="G70" s="137"/>
      <c r="H70" s="137"/>
      <c r="I70" s="137"/>
      <c r="J70" s="137"/>
      <c r="K70" s="137"/>
      <c r="L70" s="134"/>
      <c r="M70" s="137"/>
      <c r="N70" s="137"/>
      <c r="O70" s="137"/>
      <c r="P70" s="137"/>
      <c r="Q70" s="137"/>
      <c r="R70" s="137"/>
      <c r="S70" s="180"/>
      <c r="T70" s="180"/>
      <c r="U70" s="137"/>
      <c r="V70" s="138"/>
      <c r="W70" s="138"/>
      <c r="X70" s="165"/>
      <c r="Y70" s="165"/>
      <c r="Z70" s="165"/>
      <c r="AA70" s="165"/>
      <c r="AB70" s="165"/>
      <c r="AC70" s="165"/>
      <c r="AD70" s="165"/>
      <c r="AE70" s="165"/>
      <c r="AF70" s="165"/>
      <c r="AG70" s="165"/>
      <c r="AH70" s="219"/>
      <c r="AI70" s="219"/>
      <c r="AJ70" s="175"/>
      <c r="AK70" s="175"/>
      <c r="AL70" s="175"/>
      <c r="AM70" s="175"/>
      <c r="AN70" s="175"/>
      <c r="AO70" s="175"/>
      <c r="AP70" s="175"/>
      <c r="AQ70" s="175"/>
      <c r="AR70" s="175"/>
      <c r="AS70" s="137"/>
      <c r="AT70" s="137"/>
      <c r="AU70" s="175"/>
      <c r="AV70" s="175"/>
      <c r="AW70" s="175"/>
      <c r="AX70" s="175"/>
      <c r="AY70" s="175"/>
      <c r="AZ70" s="175"/>
      <c r="BA70" s="175"/>
      <c r="BB70" s="175"/>
      <c r="BC70" s="133"/>
      <c r="BD70" s="133"/>
      <c r="BE70" s="133"/>
      <c r="BF70" s="133"/>
      <c r="BG70" s="133"/>
      <c r="BH70" s="133"/>
      <c r="BI70" s="139"/>
      <c r="BJ70" s="139"/>
      <c r="BK70" s="167"/>
    </row>
    <row r="71" spans="1:63" ht="27" customHeight="1" x14ac:dyDescent="0.25">
      <c r="A71" s="127">
        <v>65</v>
      </c>
      <c r="B71" s="176"/>
      <c r="C71" s="177"/>
      <c r="D71" s="177"/>
      <c r="E71" s="178"/>
      <c r="F71" s="150"/>
      <c r="G71" s="150"/>
      <c r="H71" s="150"/>
      <c r="I71" s="150"/>
      <c r="J71" s="150"/>
      <c r="K71" s="150"/>
      <c r="L71" s="147"/>
      <c r="M71" s="150"/>
      <c r="N71" s="150"/>
      <c r="O71" s="150"/>
      <c r="P71" s="150"/>
      <c r="Q71" s="150"/>
      <c r="R71" s="150"/>
      <c r="S71" s="179"/>
      <c r="T71" s="179"/>
      <c r="U71" s="150"/>
      <c r="V71" s="151"/>
      <c r="W71" s="151"/>
      <c r="X71" s="168"/>
      <c r="Y71" s="168"/>
      <c r="Z71" s="168"/>
      <c r="AA71" s="168"/>
      <c r="AB71" s="168"/>
      <c r="AC71" s="168"/>
      <c r="AD71" s="168"/>
      <c r="AE71" s="168"/>
      <c r="AF71" s="168"/>
      <c r="AG71" s="168"/>
      <c r="AH71" s="169"/>
      <c r="AI71" s="169"/>
      <c r="AJ71" s="224"/>
      <c r="AK71" s="224"/>
      <c r="AL71" s="224"/>
      <c r="AM71" s="224"/>
      <c r="AN71" s="224"/>
      <c r="AO71" s="224"/>
      <c r="AP71" s="224"/>
      <c r="AQ71" s="224"/>
      <c r="AR71" s="224"/>
      <c r="AS71" s="150"/>
      <c r="AT71" s="150"/>
      <c r="AU71" s="224"/>
      <c r="AV71" s="224"/>
      <c r="AW71" s="224"/>
      <c r="AX71" s="224"/>
      <c r="AY71" s="224"/>
      <c r="AZ71" s="224"/>
      <c r="BA71" s="224"/>
      <c r="BB71" s="224"/>
      <c r="BC71" s="146"/>
      <c r="BD71" s="146"/>
      <c r="BE71" s="146"/>
      <c r="BF71" s="146"/>
      <c r="BG71" s="146"/>
      <c r="BH71" s="146"/>
      <c r="BI71" s="152"/>
      <c r="BJ71" s="152"/>
      <c r="BK71" s="170"/>
    </row>
    <row r="72" spans="1:63" ht="27" customHeight="1" x14ac:dyDescent="0.25">
      <c r="A72" s="127">
        <v>66</v>
      </c>
      <c r="B72" s="173"/>
      <c r="C72" s="174"/>
      <c r="D72" s="174"/>
      <c r="E72" s="175"/>
      <c r="F72" s="137"/>
      <c r="G72" s="137"/>
      <c r="H72" s="137"/>
      <c r="I72" s="137"/>
      <c r="J72" s="137"/>
      <c r="K72" s="137"/>
      <c r="L72" s="134"/>
      <c r="M72" s="137"/>
      <c r="N72" s="137"/>
      <c r="O72" s="137"/>
      <c r="P72" s="137"/>
      <c r="Q72" s="137"/>
      <c r="R72" s="137"/>
      <c r="S72" s="180"/>
      <c r="T72" s="180"/>
      <c r="U72" s="137"/>
      <c r="V72" s="138"/>
      <c r="W72" s="138"/>
      <c r="X72" s="165"/>
      <c r="Y72" s="165"/>
      <c r="Z72" s="165"/>
      <c r="AA72" s="165"/>
      <c r="AB72" s="165"/>
      <c r="AC72" s="165"/>
      <c r="AD72" s="165"/>
      <c r="AE72" s="165"/>
      <c r="AF72" s="165"/>
      <c r="AG72" s="165"/>
      <c r="AH72" s="219"/>
      <c r="AI72" s="219"/>
      <c r="AJ72" s="175"/>
      <c r="AK72" s="175"/>
      <c r="AL72" s="175"/>
      <c r="AM72" s="175"/>
      <c r="AN72" s="175"/>
      <c r="AO72" s="175"/>
      <c r="AP72" s="175"/>
      <c r="AQ72" s="175"/>
      <c r="AR72" s="175"/>
      <c r="AS72" s="137"/>
      <c r="AT72" s="137"/>
      <c r="AU72" s="175"/>
      <c r="AV72" s="175"/>
      <c r="AW72" s="175"/>
      <c r="AX72" s="175"/>
      <c r="AY72" s="175"/>
      <c r="AZ72" s="175"/>
      <c r="BA72" s="175"/>
      <c r="BB72" s="175"/>
      <c r="BC72" s="133"/>
      <c r="BD72" s="133"/>
      <c r="BE72" s="133"/>
      <c r="BF72" s="133"/>
      <c r="BG72" s="133"/>
      <c r="BH72" s="133"/>
      <c r="BI72" s="139"/>
      <c r="BJ72" s="139"/>
      <c r="BK72" s="167"/>
    </row>
    <row r="73" spans="1:63" ht="27" customHeight="1" x14ac:dyDescent="0.25">
      <c r="A73" s="127">
        <v>67</v>
      </c>
      <c r="B73" s="176"/>
      <c r="C73" s="177"/>
      <c r="D73" s="177"/>
      <c r="E73" s="178"/>
      <c r="F73" s="150"/>
      <c r="G73" s="150"/>
      <c r="H73" s="150"/>
      <c r="I73" s="150"/>
      <c r="J73" s="150"/>
      <c r="K73" s="150"/>
      <c r="L73" s="147"/>
      <c r="M73" s="150"/>
      <c r="N73" s="150"/>
      <c r="O73" s="150"/>
      <c r="P73" s="150"/>
      <c r="Q73" s="150"/>
      <c r="R73" s="150"/>
      <c r="S73" s="179"/>
      <c r="T73" s="179"/>
      <c r="U73" s="150"/>
      <c r="V73" s="151"/>
      <c r="W73" s="151"/>
      <c r="X73" s="168"/>
      <c r="Y73" s="168"/>
      <c r="Z73" s="168"/>
      <c r="AA73" s="168"/>
      <c r="AB73" s="168"/>
      <c r="AC73" s="168"/>
      <c r="AD73" s="168"/>
      <c r="AE73" s="168"/>
      <c r="AF73" s="168"/>
      <c r="AG73" s="168"/>
      <c r="AH73" s="169"/>
      <c r="AI73" s="169"/>
      <c r="AJ73" s="224"/>
      <c r="AK73" s="224"/>
      <c r="AL73" s="224"/>
      <c r="AM73" s="224"/>
      <c r="AN73" s="224"/>
      <c r="AO73" s="224"/>
      <c r="AP73" s="224"/>
      <c r="AQ73" s="224"/>
      <c r="AR73" s="224"/>
      <c r="AS73" s="150"/>
      <c r="AT73" s="150"/>
      <c r="AU73" s="224"/>
      <c r="AV73" s="224"/>
      <c r="AW73" s="224"/>
      <c r="AX73" s="224"/>
      <c r="AY73" s="224"/>
      <c r="AZ73" s="224"/>
      <c r="BA73" s="224"/>
      <c r="BB73" s="224"/>
      <c r="BC73" s="146"/>
      <c r="BD73" s="146"/>
      <c r="BE73" s="146"/>
      <c r="BF73" s="146"/>
      <c r="BG73" s="146"/>
      <c r="BH73" s="146"/>
      <c r="BI73" s="152"/>
      <c r="BJ73" s="152"/>
      <c r="BK73" s="170"/>
    </row>
    <row r="74" spans="1:63" ht="27" customHeight="1" thickBot="1" x14ac:dyDescent="0.3">
      <c r="A74" s="127">
        <v>68</v>
      </c>
      <c r="B74" s="181"/>
      <c r="C74" s="182"/>
      <c r="D74" s="182"/>
      <c r="E74" s="183"/>
      <c r="F74" s="184"/>
      <c r="G74" s="184"/>
      <c r="H74" s="184"/>
      <c r="I74" s="184"/>
      <c r="J74" s="184"/>
      <c r="K74" s="184"/>
      <c r="L74" s="185"/>
      <c r="M74" s="184"/>
      <c r="N74" s="184"/>
      <c r="O74" s="184"/>
      <c r="P74" s="184"/>
      <c r="Q74" s="184"/>
      <c r="R74" s="184"/>
      <c r="S74" s="186"/>
      <c r="T74" s="186"/>
      <c r="U74" s="184"/>
      <c r="V74" s="187"/>
      <c r="W74" s="187"/>
      <c r="X74" s="188"/>
      <c r="Y74" s="188"/>
      <c r="Z74" s="188"/>
      <c r="AA74" s="188"/>
      <c r="AB74" s="188"/>
      <c r="AC74" s="188"/>
      <c r="AD74" s="188"/>
      <c r="AE74" s="188"/>
      <c r="AF74" s="188"/>
      <c r="AG74" s="188"/>
      <c r="AH74" s="220"/>
      <c r="AI74" s="220"/>
      <c r="AJ74" s="183"/>
      <c r="AK74" s="183"/>
      <c r="AL74" s="183"/>
      <c r="AM74" s="183"/>
      <c r="AN74" s="183"/>
      <c r="AO74" s="183"/>
      <c r="AP74" s="183"/>
      <c r="AQ74" s="183"/>
      <c r="AR74" s="183"/>
      <c r="AS74" s="184"/>
      <c r="AT74" s="184"/>
      <c r="AU74" s="183"/>
      <c r="AV74" s="183"/>
      <c r="AW74" s="183"/>
      <c r="AX74" s="183"/>
      <c r="AY74" s="183"/>
      <c r="AZ74" s="183"/>
      <c r="BA74" s="183"/>
      <c r="BB74" s="183"/>
      <c r="BC74" s="189"/>
      <c r="BD74" s="189"/>
      <c r="BE74" s="189"/>
      <c r="BF74" s="189"/>
      <c r="BG74" s="189"/>
      <c r="BH74" s="189"/>
      <c r="BI74" s="190"/>
      <c r="BJ74" s="190"/>
      <c r="BK74" s="191"/>
    </row>
    <row r="75" spans="1:63" ht="27" customHeight="1" x14ac:dyDescent="0.25">
      <c r="A75" s="127">
        <v>69</v>
      </c>
      <c r="B75" s="192"/>
      <c r="C75" s="193"/>
      <c r="D75" s="193"/>
      <c r="E75" s="194"/>
      <c r="F75" s="195"/>
      <c r="G75" s="195"/>
      <c r="H75" s="195"/>
      <c r="I75" s="195"/>
      <c r="J75" s="195"/>
      <c r="K75" s="195"/>
      <c r="L75" s="196"/>
      <c r="M75" s="195"/>
      <c r="N75" s="195"/>
      <c r="O75" s="195"/>
      <c r="P75" s="195"/>
      <c r="Q75" s="195"/>
      <c r="R75" s="195"/>
      <c r="S75" s="197"/>
      <c r="T75" s="197"/>
      <c r="U75" s="195"/>
      <c r="V75" s="198"/>
      <c r="W75" s="198"/>
      <c r="X75" s="199"/>
      <c r="Y75" s="199"/>
      <c r="Z75" s="199"/>
      <c r="AA75" s="199"/>
      <c r="AB75" s="199"/>
      <c r="AC75" s="199"/>
      <c r="AD75" s="199"/>
      <c r="AE75" s="199"/>
      <c r="AF75" s="199"/>
      <c r="AG75" s="199"/>
      <c r="AH75" s="221"/>
      <c r="AI75" s="221"/>
      <c r="AJ75" s="225"/>
      <c r="AK75" s="225"/>
      <c r="AL75" s="225"/>
      <c r="AM75" s="225"/>
      <c r="AN75" s="225"/>
      <c r="AO75" s="225"/>
      <c r="AP75" s="225"/>
      <c r="AQ75" s="225"/>
      <c r="AR75" s="225"/>
      <c r="AS75" s="195"/>
      <c r="AT75" s="195"/>
      <c r="AU75" s="225"/>
      <c r="AV75" s="225"/>
      <c r="AW75" s="225"/>
      <c r="AX75" s="225"/>
      <c r="AY75" s="225"/>
      <c r="AZ75" s="225"/>
      <c r="BA75" s="225"/>
      <c r="BB75" s="225"/>
      <c r="BC75" s="200"/>
      <c r="BD75" s="200"/>
      <c r="BE75" s="200"/>
      <c r="BF75" s="200"/>
      <c r="BG75" s="200"/>
      <c r="BH75" s="200"/>
      <c r="BI75" s="201"/>
      <c r="BJ75" s="201"/>
      <c r="BK75" s="202"/>
    </row>
    <row r="76" spans="1:63" ht="27" customHeight="1" x14ac:dyDescent="0.25">
      <c r="A76" s="127">
        <v>70</v>
      </c>
      <c r="B76" s="173"/>
      <c r="C76" s="174"/>
      <c r="D76" s="174"/>
      <c r="E76" s="175"/>
      <c r="F76" s="137"/>
      <c r="G76" s="137"/>
      <c r="H76" s="137"/>
      <c r="I76" s="137"/>
      <c r="J76" s="137"/>
      <c r="K76" s="137"/>
      <c r="L76" s="134"/>
      <c r="M76" s="137"/>
      <c r="N76" s="137"/>
      <c r="O76" s="137"/>
      <c r="P76" s="137"/>
      <c r="Q76" s="137"/>
      <c r="R76" s="137"/>
      <c r="S76" s="180"/>
      <c r="T76" s="180"/>
      <c r="U76" s="137"/>
      <c r="V76" s="138"/>
      <c r="W76" s="138"/>
      <c r="X76" s="165"/>
      <c r="Y76" s="165"/>
      <c r="Z76" s="165"/>
      <c r="AA76" s="165"/>
      <c r="AB76" s="165"/>
      <c r="AC76" s="165"/>
      <c r="AD76" s="165"/>
      <c r="AE76" s="165"/>
      <c r="AF76" s="165"/>
      <c r="AG76" s="165"/>
      <c r="AH76" s="219"/>
      <c r="AI76" s="219"/>
      <c r="AJ76" s="175"/>
      <c r="AK76" s="175"/>
      <c r="AL76" s="175"/>
      <c r="AM76" s="175"/>
      <c r="AN76" s="175"/>
      <c r="AO76" s="175"/>
      <c r="AP76" s="175"/>
      <c r="AQ76" s="175"/>
      <c r="AR76" s="175"/>
      <c r="AS76" s="137"/>
      <c r="AT76" s="137"/>
      <c r="AU76" s="175"/>
      <c r="AV76" s="175"/>
      <c r="AW76" s="175"/>
      <c r="AX76" s="175"/>
      <c r="AY76" s="175"/>
      <c r="AZ76" s="175"/>
      <c r="BA76" s="175"/>
      <c r="BB76" s="175"/>
      <c r="BC76" s="133"/>
      <c r="BD76" s="133"/>
      <c r="BE76" s="133"/>
      <c r="BF76" s="133"/>
      <c r="BG76" s="133"/>
      <c r="BH76" s="133"/>
      <c r="BI76" s="139"/>
      <c r="BJ76" s="139"/>
      <c r="BK76" s="167"/>
    </row>
    <row r="77" spans="1:63" ht="27" customHeight="1" x14ac:dyDescent="0.25">
      <c r="A77" s="127">
        <v>71</v>
      </c>
      <c r="B77" s="176"/>
      <c r="C77" s="177"/>
      <c r="D77" s="177"/>
      <c r="E77" s="178"/>
      <c r="F77" s="150"/>
      <c r="G77" s="150"/>
      <c r="H77" s="150"/>
      <c r="I77" s="150"/>
      <c r="J77" s="150"/>
      <c r="K77" s="150"/>
      <c r="L77" s="147"/>
      <c r="M77" s="150"/>
      <c r="N77" s="150"/>
      <c r="O77" s="150"/>
      <c r="P77" s="150"/>
      <c r="Q77" s="150"/>
      <c r="R77" s="150"/>
      <c r="S77" s="179"/>
      <c r="T77" s="179"/>
      <c r="U77" s="150"/>
      <c r="V77" s="151"/>
      <c r="W77" s="151"/>
      <c r="X77" s="168"/>
      <c r="Y77" s="168"/>
      <c r="Z77" s="168"/>
      <c r="AA77" s="168"/>
      <c r="AB77" s="168"/>
      <c r="AC77" s="168"/>
      <c r="AD77" s="168"/>
      <c r="AE77" s="168"/>
      <c r="AF77" s="168"/>
      <c r="AG77" s="168"/>
      <c r="AH77" s="169"/>
      <c r="AI77" s="169"/>
      <c r="AJ77" s="224"/>
      <c r="AK77" s="224"/>
      <c r="AL77" s="224"/>
      <c r="AM77" s="224"/>
      <c r="AN77" s="224"/>
      <c r="AO77" s="224"/>
      <c r="AP77" s="224"/>
      <c r="AQ77" s="224"/>
      <c r="AR77" s="224"/>
      <c r="AS77" s="150"/>
      <c r="AT77" s="150"/>
      <c r="AU77" s="224"/>
      <c r="AV77" s="224"/>
      <c r="AW77" s="224"/>
      <c r="AX77" s="224"/>
      <c r="AY77" s="224"/>
      <c r="AZ77" s="224"/>
      <c r="BA77" s="224"/>
      <c r="BB77" s="224"/>
      <c r="BC77" s="146"/>
      <c r="BD77" s="146"/>
      <c r="BE77" s="146"/>
      <c r="BF77" s="146"/>
      <c r="BG77" s="146"/>
      <c r="BH77" s="146"/>
      <c r="BI77" s="152"/>
      <c r="BJ77" s="152"/>
      <c r="BK77" s="170"/>
    </row>
    <row r="78" spans="1:63" ht="27" customHeight="1" x14ac:dyDescent="0.25">
      <c r="A78" s="127">
        <v>72</v>
      </c>
      <c r="B78" s="173"/>
      <c r="C78" s="174"/>
      <c r="D78" s="174"/>
      <c r="E78" s="175"/>
      <c r="F78" s="137"/>
      <c r="G78" s="137"/>
      <c r="H78" s="137"/>
      <c r="I78" s="137"/>
      <c r="J78" s="137"/>
      <c r="K78" s="137"/>
      <c r="L78" s="134"/>
      <c r="M78" s="137"/>
      <c r="N78" s="137"/>
      <c r="O78" s="137"/>
      <c r="P78" s="137"/>
      <c r="Q78" s="137"/>
      <c r="R78" s="137"/>
      <c r="S78" s="180"/>
      <c r="T78" s="180"/>
      <c r="U78" s="137"/>
      <c r="V78" s="138"/>
      <c r="W78" s="138"/>
      <c r="X78" s="165"/>
      <c r="Y78" s="165"/>
      <c r="Z78" s="165"/>
      <c r="AA78" s="165"/>
      <c r="AB78" s="165"/>
      <c r="AC78" s="165"/>
      <c r="AD78" s="165"/>
      <c r="AE78" s="165"/>
      <c r="AF78" s="165"/>
      <c r="AG78" s="165"/>
      <c r="AH78" s="219"/>
      <c r="AI78" s="219"/>
      <c r="AJ78" s="175"/>
      <c r="AK78" s="175"/>
      <c r="AL78" s="175"/>
      <c r="AM78" s="175"/>
      <c r="AN78" s="175"/>
      <c r="AO78" s="175"/>
      <c r="AP78" s="175"/>
      <c r="AQ78" s="175"/>
      <c r="AR78" s="175"/>
      <c r="AS78" s="137"/>
      <c r="AT78" s="137"/>
      <c r="AU78" s="175"/>
      <c r="AV78" s="175"/>
      <c r="AW78" s="175"/>
      <c r="AX78" s="175"/>
      <c r="AY78" s="175"/>
      <c r="AZ78" s="175"/>
      <c r="BA78" s="175"/>
      <c r="BB78" s="175"/>
      <c r="BC78" s="133"/>
      <c r="BD78" s="133"/>
      <c r="BE78" s="133"/>
      <c r="BF78" s="133"/>
      <c r="BG78" s="133"/>
      <c r="BH78" s="133"/>
      <c r="BI78" s="139"/>
      <c r="BJ78" s="139"/>
      <c r="BK78" s="167"/>
    </row>
    <row r="79" spans="1:63" ht="27" customHeight="1" x14ac:dyDescent="0.25">
      <c r="A79" s="127">
        <v>73</v>
      </c>
      <c r="B79" s="176"/>
      <c r="C79" s="177"/>
      <c r="D79" s="177"/>
      <c r="E79" s="178"/>
      <c r="F79" s="150"/>
      <c r="G79" s="150"/>
      <c r="H79" s="150"/>
      <c r="I79" s="150"/>
      <c r="J79" s="150"/>
      <c r="K79" s="150"/>
      <c r="L79" s="147"/>
      <c r="M79" s="150"/>
      <c r="N79" s="150"/>
      <c r="O79" s="150"/>
      <c r="P79" s="150"/>
      <c r="Q79" s="150"/>
      <c r="R79" s="150"/>
      <c r="S79" s="179"/>
      <c r="T79" s="179"/>
      <c r="U79" s="150"/>
      <c r="V79" s="151"/>
      <c r="W79" s="151"/>
      <c r="X79" s="168"/>
      <c r="Y79" s="168"/>
      <c r="Z79" s="168"/>
      <c r="AA79" s="168"/>
      <c r="AB79" s="168"/>
      <c r="AC79" s="168"/>
      <c r="AD79" s="168"/>
      <c r="AE79" s="168"/>
      <c r="AF79" s="168"/>
      <c r="AG79" s="168"/>
      <c r="AH79" s="169"/>
      <c r="AI79" s="169"/>
      <c r="AJ79" s="224"/>
      <c r="AK79" s="224"/>
      <c r="AL79" s="224"/>
      <c r="AM79" s="224"/>
      <c r="AN79" s="224"/>
      <c r="AO79" s="224"/>
      <c r="AP79" s="224"/>
      <c r="AQ79" s="224"/>
      <c r="AR79" s="224"/>
      <c r="AS79" s="150"/>
      <c r="AT79" s="150"/>
      <c r="AU79" s="224"/>
      <c r="AV79" s="224"/>
      <c r="AW79" s="224"/>
      <c r="AX79" s="224"/>
      <c r="AY79" s="224"/>
      <c r="AZ79" s="224"/>
      <c r="BA79" s="224"/>
      <c r="BB79" s="224"/>
      <c r="BC79" s="146"/>
      <c r="BD79" s="146"/>
      <c r="BE79" s="146"/>
      <c r="BF79" s="146"/>
      <c r="BG79" s="146"/>
      <c r="BH79" s="146"/>
      <c r="BI79" s="152"/>
      <c r="BJ79" s="152"/>
      <c r="BK79" s="170"/>
    </row>
    <row r="80" spans="1:63" ht="27" customHeight="1" x14ac:dyDescent="0.25">
      <c r="A80" s="127">
        <v>74</v>
      </c>
      <c r="B80" s="173"/>
      <c r="C80" s="174"/>
      <c r="D80" s="174"/>
      <c r="E80" s="175"/>
      <c r="F80" s="137"/>
      <c r="G80" s="137"/>
      <c r="H80" s="137"/>
      <c r="I80" s="137"/>
      <c r="J80" s="137"/>
      <c r="K80" s="137"/>
      <c r="L80" s="134"/>
      <c r="M80" s="137"/>
      <c r="N80" s="137"/>
      <c r="O80" s="137"/>
      <c r="P80" s="137"/>
      <c r="Q80" s="137"/>
      <c r="R80" s="137"/>
      <c r="S80" s="180"/>
      <c r="T80" s="180"/>
      <c r="U80" s="137"/>
      <c r="V80" s="138"/>
      <c r="W80" s="138"/>
      <c r="X80" s="165"/>
      <c r="Y80" s="165"/>
      <c r="Z80" s="165"/>
      <c r="AA80" s="165"/>
      <c r="AB80" s="165"/>
      <c r="AC80" s="165"/>
      <c r="AD80" s="165"/>
      <c r="AE80" s="165"/>
      <c r="AF80" s="165"/>
      <c r="AG80" s="165"/>
      <c r="AH80" s="219"/>
      <c r="AI80" s="219"/>
      <c r="AJ80" s="175"/>
      <c r="AK80" s="175"/>
      <c r="AL80" s="175"/>
      <c r="AM80" s="175"/>
      <c r="AN80" s="175"/>
      <c r="AO80" s="175"/>
      <c r="AP80" s="175"/>
      <c r="AQ80" s="175"/>
      <c r="AR80" s="175"/>
      <c r="AS80" s="137"/>
      <c r="AT80" s="137"/>
      <c r="AU80" s="175"/>
      <c r="AV80" s="175"/>
      <c r="AW80" s="175"/>
      <c r="AX80" s="175"/>
      <c r="AY80" s="175"/>
      <c r="AZ80" s="175"/>
      <c r="BA80" s="175"/>
      <c r="BB80" s="175"/>
      <c r="BC80" s="133"/>
      <c r="BD80" s="133"/>
      <c r="BE80" s="133"/>
      <c r="BF80" s="133"/>
      <c r="BG80" s="133"/>
      <c r="BH80" s="133"/>
      <c r="BI80" s="139"/>
      <c r="BJ80" s="139"/>
      <c r="BK80" s="167"/>
    </row>
    <row r="81" spans="1:63" ht="27" customHeight="1" x14ac:dyDescent="0.25">
      <c r="A81" s="127">
        <v>75</v>
      </c>
      <c r="B81" s="176"/>
      <c r="C81" s="177"/>
      <c r="D81" s="177"/>
      <c r="E81" s="178"/>
      <c r="F81" s="150"/>
      <c r="G81" s="150"/>
      <c r="H81" s="150"/>
      <c r="I81" s="150"/>
      <c r="J81" s="150"/>
      <c r="K81" s="150"/>
      <c r="L81" s="147"/>
      <c r="M81" s="150"/>
      <c r="N81" s="150"/>
      <c r="O81" s="150"/>
      <c r="P81" s="150"/>
      <c r="Q81" s="150"/>
      <c r="R81" s="150"/>
      <c r="S81" s="179"/>
      <c r="T81" s="179"/>
      <c r="U81" s="150"/>
      <c r="V81" s="151"/>
      <c r="W81" s="151"/>
      <c r="X81" s="168"/>
      <c r="Y81" s="168"/>
      <c r="Z81" s="168"/>
      <c r="AA81" s="168"/>
      <c r="AB81" s="168"/>
      <c r="AC81" s="168"/>
      <c r="AD81" s="168"/>
      <c r="AE81" s="168"/>
      <c r="AF81" s="168"/>
      <c r="AG81" s="168"/>
      <c r="AH81" s="169"/>
      <c r="AI81" s="169"/>
      <c r="AJ81" s="224"/>
      <c r="AK81" s="224"/>
      <c r="AL81" s="224"/>
      <c r="AM81" s="224"/>
      <c r="AN81" s="224"/>
      <c r="AO81" s="224"/>
      <c r="AP81" s="224"/>
      <c r="AQ81" s="224"/>
      <c r="AR81" s="224"/>
      <c r="AS81" s="150"/>
      <c r="AT81" s="150"/>
      <c r="AU81" s="224"/>
      <c r="AV81" s="224"/>
      <c r="AW81" s="224"/>
      <c r="AX81" s="224"/>
      <c r="AY81" s="224"/>
      <c r="AZ81" s="224"/>
      <c r="BA81" s="224"/>
      <c r="BB81" s="224"/>
      <c r="BC81" s="146"/>
      <c r="BD81" s="146"/>
      <c r="BE81" s="146"/>
      <c r="BF81" s="146"/>
      <c r="BG81" s="146"/>
      <c r="BH81" s="146"/>
      <c r="BI81" s="152"/>
      <c r="BJ81" s="152"/>
      <c r="BK81" s="170"/>
    </row>
    <row r="82" spans="1:63" ht="27" customHeight="1" x14ac:dyDescent="0.25">
      <c r="A82" s="127">
        <v>76</v>
      </c>
      <c r="B82" s="173"/>
      <c r="C82" s="174"/>
      <c r="D82" s="174"/>
      <c r="E82" s="175"/>
      <c r="F82" s="137"/>
      <c r="G82" s="137"/>
      <c r="H82" s="137"/>
      <c r="I82" s="137"/>
      <c r="J82" s="137"/>
      <c r="K82" s="137"/>
      <c r="L82" s="134"/>
      <c r="M82" s="137"/>
      <c r="N82" s="137"/>
      <c r="O82" s="137"/>
      <c r="P82" s="137"/>
      <c r="Q82" s="137"/>
      <c r="R82" s="137"/>
      <c r="S82" s="180"/>
      <c r="T82" s="180"/>
      <c r="U82" s="137"/>
      <c r="V82" s="138"/>
      <c r="W82" s="138"/>
      <c r="X82" s="165"/>
      <c r="Y82" s="165"/>
      <c r="Z82" s="165"/>
      <c r="AA82" s="165"/>
      <c r="AB82" s="165"/>
      <c r="AC82" s="165"/>
      <c r="AD82" s="165"/>
      <c r="AE82" s="165"/>
      <c r="AF82" s="165"/>
      <c r="AG82" s="165"/>
      <c r="AH82" s="219"/>
      <c r="AI82" s="219"/>
      <c r="AJ82" s="175"/>
      <c r="AK82" s="175"/>
      <c r="AL82" s="175"/>
      <c r="AM82" s="175"/>
      <c r="AN82" s="175"/>
      <c r="AO82" s="175"/>
      <c r="AP82" s="175"/>
      <c r="AQ82" s="175"/>
      <c r="AR82" s="175"/>
      <c r="AS82" s="137"/>
      <c r="AT82" s="137"/>
      <c r="AU82" s="175"/>
      <c r="AV82" s="175"/>
      <c r="AW82" s="175"/>
      <c r="AX82" s="175"/>
      <c r="AY82" s="175"/>
      <c r="AZ82" s="175"/>
      <c r="BA82" s="175"/>
      <c r="BB82" s="175"/>
      <c r="BC82" s="133"/>
      <c r="BD82" s="133"/>
      <c r="BE82" s="133"/>
      <c r="BF82" s="133"/>
      <c r="BG82" s="133"/>
      <c r="BH82" s="133"/>
      <c r="BI82" s="139"/>
      <c r="BJ82" s="139"/>
      <c r="BK82" s="167"/>
    </row>
    <row r="83" spans="1:63" ht="27" customHeight="1" x14ac:dyDescent="0.25">
      <c r="A83" s="127">
        <v>77</v>
      </c>
      <c r="B83" s="176"/>
      <c r="C83" s="177"/>
      <c r="D83" s="177"/>
      <c r="E83" s="178"/>
      <c r="F83" s="150"/>
      <c r="G83" s="150"/>
      <c r="H83" s="150"/>
      <c r="I83" s="150"/>
      <c r="J83" s="150"/>
      <c r="K83" s="150"/>
      <c r="L83" s="147"/>
      <c r="M83" s="150"/>
      <c r="N83" s="150"/>
      <c r="O83" s="150"/>
      <c r="P83" s="150"/>
      <c r="Q83" s="150"/>
      <c r="R83" s="150"/>
      <c r="S83" s="179"/>
      <c r="T83" s="179"/>
      <c r="U83" s="150"/>
      <c r="V83" s="151"/>
      <c r="W83" s="151"/>
      <c r="X83" s="168"/>
      <c r="Y83" s="168"/>
      <c r="Z83" s="168"/>
      <c r="AA83" s="168"/>
      <c r="AB83" s="168"/>
      <c r="AC83" s="168"/>
      <c r="AD83" s="168"/>
      <c r="AE83" s="168"/>
      <c r="AF83" s="168"/>
      <c r="AG83" s="168"/>
      <c r="AH83" s="169"/>
      <c r="AI83" s="169"/>
      <c r="AJ83" s="224"/>
      <c r="AK83" s="224"/>
      <c r="AL83" s="224"/>
      <c r="AM83" s="224"/>
      <c r="AN83" s="224"/>
      <c r="AO83" s="224"/>
      <c r="AP83" s="224"/>
      <c r="AQ83" s="224"/>
      <c r="AR83" s="224"/>
      <c r="AS83" s="150"/>
      <c r="AT83" s="150"/>
      <c r="AU83" s="224"/>
      <c r="AV83" s="224"/>
      <c r="AW83" s="224"/>
      <c r="AX83" s="224"/>
      <c r="AY83" s="224"/>
      <c r="AZ83" s="224"/>
      <c r="BA83" s="224"/>
      <c r="BB83" s="224"/>
      <c r="BC83" s="146"/>
      <c r="BD83" s="146"/>
      <c r="BE83" s="146"/>
      <c r="BF83" s="146"/>
      <c r="BG83" s="146"/>
      <c r="BH83" s="146"/>
      <c r="BI83" s="152"/>
      <c r="BJ83" s="152"/>
      <c r="BK83" s="170"/>
    </row>
    <row r="84" spans="1:63" ht="27" customHeight="1" x14ac:dyDescent="0.25">
      <c r="A84" s="127">
        <v>78</v>
      </c>
      <c r="B84" s="173"/>
      <c r="C84" s="174"/>
      <c r="D84" s="174"/>
      <c r="E84" s="175"/>
      <c r="F84" s="137"/>
      <c r="G84" s="137"/>
      <c r="H84" s="137"/>
      <c r="I84" s="137"/>
      <c r="J84" s="137"/>
      <c r="K84" s="137"/>
      <c r="L84" s="134"/>
      <c r="M84" s="137"/>
      <c r="N84" s="137"/>
      <c r="O84" s="137"/>
      <c r="P84" s="137"/>
      <c r="Q84" s="137"/>
      <c r="R84" s="137"/>
      <c r="S84" s="180"/>
      <c r="T84" s="180"/>
      <c r="U84" s="137"/>
      <c r="V84" s="138"/>
      <c r="W84" s="138"/>
      <c r="X84" s="165"/>
      <c r="Y84" s="165"/>
      <c r="Z84" s="165"/>
      <c r="AA84" s="165"/>
      <c r="AB84" s="165"/>
      <c r="AC84" s="165"/>
      <c r="AD84" s="165"/>
      <c r="AE84" s="165"/>
      <c r="AF84" s="165"/>
      <c r="AG84" s="165"/>
      <c r="AH84" s="219"/>
      <c r="AI84" s="219"/>
      <c r="AJ84" s="175"/>
      <c r="AK84" s="175"/>
      <c r="AL84" s="175"/>
      <c r="AM84" s="175"/>
      <c r="AN84" s="175"/>
      <c r="AO84" s="175"/>
      <c r="AP84" s="175"/>
      <c r="AQ84" s="175"/>
      <c r="AR84" s="175"/>
      <c r="AS84" s="137"/>
      <c r="AT84" s="137"/>
      <c r="AU84" s="175"/>
      <c r="AV84" s="175"/>
      <c r="AW84" s="175"/>
      <c r="AX84" s="175"/>
      <c r="AY84" s="175"/>
      <c r="AZ84" s="175"/>
      <c r="BA84" s="175"/>
      <c r="BB84" s="175"/>
      <c r="BC84" s="133"/>
      <c r="BD84" s="133"/>
      <c r="BE84" s="133"/>
      <c r="BF84" s="133"/>
      <c r="BG84" s="133"/>
      <c r="BH84" s="133"/>
      <c r="BI84" s="139"/>
      <c r="BJ84" s="139"/>
      <c r="BK84" s="167"/>
    </row>
    <row r="85" spans="1:63" ht="27" customHeight="1" x14ac:dyDescent="0.25">
      <c r="A85" s="127">
        <v>79</v>
      </c>
      <c r="B85" s="176"/>
      <c r="C85" s="177"/>
      <c r="D85" s="177"/>
      <c r="E85" s="178"/>
      <c r="F85" s="150"/>
      <c r="G85" s="150"/>
      <c r="H85" s="150"/>
      <c r="I85" s="150"/>
      <c r="J85" s="150"/>
      <c r="K85" s="150"/>
      <c r="L85" s="147"/>
      <c r="M85" s="150"/>
      <c r="N85" s="150"/>
      <c r="O85" s="150"/>
      <c r="P85" s="150"/>
      <c r="Q85" s="150"/>
      <c r="R85" s="150"/>
      <c r="S85" s="179"/>
      <c r="T85" s="179"/>
      <c r="U85" s="150"/>
      <c r="V85" s="151"/>
      <c r="W85" s="151"/>
      <c r="X85" s="168"/>
      <c r="Y85" s="168"/>
      <c r="Z85" s="168"/>
      <c r="AA85" s="168"/>
      <c r="AB85" s="168"/>
      <c r="AC85" s="168"/>
      <c r="AD85" s="168"/>
      <c r="AE85" s="168"/>
      <c r="AF85" s="168"/>
      <c r="AG85" s="168"/>
      <c r="AH85" s="169"/>
      <c r="AI85" s="169"/>
      <c r="AJ85" s="224"/>
      <c r="AK85" s="224"/>
      <c r="AL85" s="224"/>
      <c r="AM85" s="224"/>
      <c r="AN85" s="224"/>
      <c r="AO85" s="224"/>
      <c r="AP85" s="224"/>
      <c r="AQ85" s="224"/>
      <c r="AR85" s="224"/>
      <c r="AS85" s="150"/>
      <c r="AT85" s="150"/>
      <c r="AU85" s="224"/>
      <c r="AV85" s="224"/>
      <c r="AW85" s="224"/>
      <c r="AX85" s="224"/>
      <c r="AY85" s="224"/>
      <c r="AZ85" s="224"/>
      <c r="BA85" s="224"/>
      <c r="BB85" s="224"/>
      <c r="BC85" s="146"/>
      <c r="BD85" s="146"/>
      <c r="BE85" s="146"/>
      <c r="BF85" s="146"/>
      <c r="BG85" s="146"/>
      <c r="BH85" s="146"/>
      <c r="BI85" s="152"/>
      <c r="BJ85" s="152"/>
      <c r="BK85" s="170"/>
    </row>
    <row r="86" spans="1:63" ht="27" customHeight="1" x14ac:dyDescent="0.25">
      <c r="A86" s="127">
        <v>80</v>
      </c>
      <c r="B86" s="173"/>
      <c r="C86" s="174"/>
      <c r="D86" s="174"/>
      <c r="E86" s="175"/>
      <c r="F86" s="137"/>
      <c r="G86" s="137"/>
      <c r="H86" s="137"/>
      <c r="I86" s="137"/>
      <c r="J86" s="137"/>
      <c r="K86" s="137"/>
      <c r="L86" s="134"/>
      <c r="M86" s="137"/>
      <c r="N86" s="137"/>
      <c r="O86" s="137"/>
      <c r="P86" s="137"/>
      <c r="Q86" s="137"/>
      <c r="R86" s="137"/>
      <c r="S86" s="180"/>
      <c r="T86" s="180"/>
      <c r="U86" s="137"/>
      <c r="V86" s="138"/>
      <c r="W86" s="138"/>
      <c r="X86" s="165"/>
      <c r="Y86" s="165"/>
      <c r="Z86" s="165"/>
      <c r="AA86" s="165"/>
      <c r="AB86" s="165"/>
      <c r="AC86" s="165"/>
      <c r="AD86" s="165"/>
      <c r="AE86" s="165"/>
      <c r="AF86" s="165"/>
      <c r="AG86" s="165"/>
      <c r="AH86" s="219"/>
      <c r="AI86" s="219"/>
      <c r="AJ86" s="175"/>
      <c r="AK86" s="175"/>
      <c r="AL86" s="175"/>
      <c r="AM86" s="175"/>
      <c r="AN86" s="175"/>
      <c r="AO86" s="175"/>
      <c r="AP86" s="175"/>
      <c r="AQ86" s="175"/>
      <c r="AR86" s="175"/>
      <c r="AS86" s="137"/>
      <c r="AT86" s="137"/>
      <c r="AU86" s="175"/>
      <c r="AV86" s="175"/>
      <c r="AW86" s="175"/>
      <c r="AX86" s="175"/>
      <c r="AY86" s="175"/>
      <c r="AZ86" s="175"/>
      <c r="BA86" s="175"/>
      <c r="BB86" s="175"/>
      <c r="BC86" s="133"/>
      <c r="BD86" s="133"/>
      <c r="BE86" s="133"/>
      <c r="BF86" s="133"/>
      <c r="BG86" s="133"/>
      <c r="BH86" s="133"/>
      <c r="BI86" s="139"/>
      <c r="BJ86" s="139"/>
      <c r="BK86" s="167"/>
    </row>
    <row r="87" spans="1:63" ht="27" customHeight="1" x14ac:dyDescent="0.25">
      <c r="A87" s="127">
        <v>81</v>
      </c>
      <c r="B87" s="176"/>
      <c r="C87" s="177"/>
      <c r="D87" s="177"/>
      <c r="E87" s="178"/>
      <c r="F87" s="150"/>
      <c r="G87" s="150"/>
      <c r="H87" s="150"/>
      <c r="I87" s="150"/>
      <c r="J87" s="150"/>
      <c r="K87" s="150"/>
      <c r="L87" s="147"/>
      <c r="M87" s="150"/>
      <c r="N87" s="150"/>
      <c r="O87" s="150"/>
      <c r="P87" s="150"/>
      <c r="Q87" s="150"/>
      <c r="R87" s="150"/>
      <c r="S87" s="179"/>
      <c r="T87" s="179"/>
      <c r="U87" s="150"/>
      <c r="V87" s="151"/>
      <c r="W87" s="151"/>
      <c r="X87" s="168"/>
      <c r="Y87" s="168"/>
      <c r="Z87" s="168"/>
      <c r="AA87" s="168"/>
      <c r="AB87" s="168"/>
      <c r="AC87" s="168"/>
      <c r="AD87" s="168"/>
      <c r="AE87" s="168"/>
      <c r="AF87" s="168"/>
      <c r="AG87" s="168"/>
      <c r="AH87" s="169"/>
      <c r="AI87" s="169"/>
      <c r="AJ87" s="224"/>
      <c r="AK87" s="224"/>
      <c r="AL87" s="224"/>
      <c r="AM87" s="224"/>
      <c r="AN87" s="224"/>
      <c r="AO87" s="224"/>
      <c r="AP87" s="224"/>
      <c r="AQ87" s="224"/>
      <c r="AR87" s="224"/>
      <c r="AS87" s="150"/>
      <c r="AT87" s="150"/>
      <c r="AU87" s="224"/>
      <c r="AV87" s="224"/>
      <c r="AW87" s="224"/>
      <c r="AX87" s="224"/>
      <c r="AY87" s="224"/>
      <c r="AZ87" s="224"/>
      <c r="BA87" s="224"/>
      <c r="BB87" s="224"/>
      <c r="BC87" s="146"/>
      <c r="BD87" s="146"/>
      <c r="BE87" s="146"/>
      <c r="BF87" s="146"/>
      <c r="BG87" s="146"/>
      <c r="BH87" s="146"/>
      <c r="BI87" s="152"/>
      <c r="BJ87" s="152"/>
      <c r="BK87" s="170"/>
    </row>
    <row r="88" spans="1:63" ht="27" customHeight="1" x14ac:dyDescent="0.25">
      <c r="A88" s="127">
        <v>82</v>
      </c>
      <c r="B88" s="173"/>
      <c r="C88" s="174"/>
      <c r="D88" s="174"/>
      <c r="E88" s="175"/>
      <c r="F88" s="137"/>
      <c r="G88" s="137"/>
      <c r="H88" s="137"/>
      <c r="I88" s="137"/>
      <c r="J88" s="137"/>
      <c r="K88" s="137"/>
      <c r="L88" s="134"/>
      <c r="M88" s="137"/>
      <c r="N88" s="137"/>
      <c r="O88" s="137"/>
      <c r="P88" s="137"/>
      <c r="Q88" s="137"/>
      <c r="R88" s="137"/>
      <c r="S88" s="180"/>
      <c r="T88" s="180"/>
      <c r="U88" s="137"/>
      <c r="V88" s="138"/>
      <c r="W88" s="138"/>
      <c r="X88" s="165"/>
      <c r="Y88" s="165"/>
      <c r="Z88" s="165"/>
      <c r="AA88" s="165"/>
      <c r="AB88" s="165"/>
      <c r="AC88" s="165"/>
      <c r="AD88" s="165"/>
      <c r="AE88" s="165"/>
      <c r="AF88" s="165"/>
      <c r="AG88" s="165"/>
      <c r="AH88" s="219"/>
      <c r="AI88" s="219"/>
      <c r="AJ88" s="175"/>
      <c r="AK88" s="175"/>
      <c r="AL88" s="175"/>
      <c r="AM88" s="175"/>
      <c r="AN88" s="175"/>
      <c r="AO88" s="175"/>
      <c r="AP88" s="175"/>
      <c r="AQ88" s="175"/>
      <c r="AR88" s="175"/>
      <c r="AS88" s="137"/>
      <c r="AT88" s="137"/>
      <c r="AU88" s="175"/>
      <c r="AV88" s="175"/>
      <c r="AW88" s="175"/>
      <c r="AX88" s="175"/>
      <c r="AY88" s="175"/>
      <c r="AZ88" s="175"/>
      <c r="BA88" s="175"/>
      <c r="BB88" s="175"/>
      <c r="BC88" s="133"/>
      <c r="BD88" s="133"/>
      <c r="BE88" s="133"/>
      <c r="BF88" s="133"/>
      <c r="BG88" s="133"/>
      <c r="BH88" s="133"/>
      <c r="BI88" s="139"/>
      <c r="BJ88" s="139"/>
      <c r="BK88" s="167"/>
    </row>
    <row r="89" spans="1:63" ht="27" customHeight="1" x14ac:dyDescent="0.25">
      <c r="A89" s="127">
        <v>83</v>
      </c>
      <c r="B89" s="176"/>
      <c r="C89" s="177"/>
      <c r="D89" s="177"/>
      <c r="E89" s="178"/>
      <c r="F89" s="150"/>
      <c r="G89" s="150"/>
      <c r="H89" s="150"/>
      <c r="I89" s="150"/>
      <c r="J89" s="150"/>
      <c r="K89" s="150"/>
      <c r="L89" s="147"/>
      <c r="M89" s="150"/>
      <c r="N89" s="150"/>
      <c r="O89" s="150"/>
      <c r="P89" s="150"/>
      <c r="Q89" s="150"/>
      <c r="R89" s="150"/>
      <c r="S89" s="179"/>
      <c r="T89" s="179"/>
      <c r="U89" s="150"/>
      <c r="V89" s="151"/>
      <c r="W89" s="151"/>
      <c r="X89" s="168"/>
      <c r="Y89" s="168"/>
      <c r="Z89" s="168"/>
      <c r="AA89" s="168"/>
      <c r="AB89" s="168"/>
      <c r="AC89" s="168"/>
      <c r="AD89" s="168"/>
      <c r="AE89" s="168"/>
      <c r="AF89" s="168"/>
      <c r="AG89" s="168"/>
      <c r="AH89" s="169"/>
      <c r="AI89" s="169"/>
      <c r="AJ89" s="224"/>
      <c r="AK89" s="224"/>
      <c r="AL89" s="224"/>
      <c r="AM89" s="224"/>
      <c r="AN89" s="224"/>
      <c r="AO89" s="224"/>
      <c r="AP89" s="224"/>
      <c r="AQ89" s="224"/>
      <c r="AR89" s="224"/>
      <c r="AS89" s="150"/>
      <c r="AT89" s="150"/>
      <c r="AU89" s="224"/>
      <c r="AV89" s="224"/>
      <c r="AW89" s="224"/>
      <c r="AX89" s="224"/>
      <c r="AY89" s="224"/>
      <c r="AZ89" s="224"/>
      <c r="BA89" s="224"/>
      <c r="BB89" s="224"/>
      <c r="BC89" s="146"/>
      <c r="BD89" s="146"/>
      <c r="BE89" s="146"/>
      <c r="BF89" s="146"/>
      <c r="BG89" s="146"/>
      <c r="BH89" s="146"/>
      <c r="BI89" s="152"/>
      <c r="BJ89" s="152"/>
      <c r="BK89" s="170"/>
    </row>
    <row r="90" spans="1:63" ht="27" customHeight="1" x14ac:dyDescent="0.25">
      <c r="A90" s="127">
        <v>84</v>
      </c>
      <c r="B90" s="173"/>
      <c r="C90" s="174"/>
      <c r="D90" s="174"/>
      <c r="E90" s="175"/>
      <c r="F90" s="137"/>
      <c r="G90" s="137"/>
      <c r="H90" s="137"/>
      <c r="I90" s="137"/>
      <c r="J90" s="137"/>
      <c r="K90" s="137"/>
      <c r="L90" s="134"/>
      <c r="M90" s="137"/>
      <c r="N90" s="137"/>
      <c r="O90" s="137"/>
      <c r="P90" s="137"/>
      <c r="Q90" s="137"/>
      <c r="R90" s="137"/>
      <c r="S90" s="180"/>
      <c r="T90" s="180"/>
      <c r="U90" s="137"/>
      <c r="V90" s="138"/>
      <c r="W90" s="138"/>
      <c r="X90" s="165"/>
      <c r="Y90" s="165"/>
      <c r="Z90" s="165"/>
      <c r="AA90" s="165"/>
      <c r="AB90" s="165"/>
      <c r="AC90" s="165"/>
      <c r="AD90" s="165"/>
      <c r="AE90" s="165"/>
      <c r="AF90" s="165"/>
      <c r="AG90" s="165"/>
      <c r="AH90" s="219"/>
      <c r="AI90" s="219"/>
      <c r="AJ90" s="175"/>
      <c r="AK90" s="175"/>
      <c r="AL90" s="175"/>
      <c r="AM90" s="175"/>
      <c r="AN90" s="175"/>
      <c r="AO90" s="175"/>
      <c r="AP90" s="175"/>
      <c r="AQ90" s="175"/>
      <c r="AR90" s="175"/>
      <c r="AS90" s="137"/>
      <c r="AT90" s="137"/>
      <c r="AU90" s="175"/>
      <c r="AV90" s="175"/>
      <c r="AW90" s="175"/>
      <c r="AX90" s="175"/>
      <c r="AY90" s="175"/>
      <c r="AZ90" s="175"/>
      <c r="BA90" s="175"/>
      <c r="BB90" s="175"/>
      <c r="BC90" s="133"/>
      <c r="BD90" s="133"/>
      <c r="BE90" s="133"/>
      <c r="BF90" s="133"/>
      <c r="BG90" s="133"/>
      <c r="BH90" s="133"/>
      <c r="BI90" s="139"/>
      <c r="BJ90" s="139"/>
      <c r="BK90" s="167"/>
    </row>
    <row r="91" spans="1:63" ht="27" customHeight="1" x14ac:dyDescent="0.25">
      <c r="A91" s="127">
        <v>85</v>
      </c>
      <c r="B91" s="176"/>
      <c r="C91" s="177"/>
      <c r="D91" s="177"/>
      <c r="E91" s="178"/>
      <c r="F91" s="150"/>
      <c r="G91" s="150"/>
      <c r="H91" s="150"/>
      <c r="I91" s="150"/>
      <c r="J91" s="150"/>
      <c r="K91" s="150"/>
      <c r="L91" s="147"/>
      <c r="M91" s="150"/>
      <c r="N91" s="150"/>
      <c r="O91" s="150"/>
      <c r="P91" s="150"/>
      <c r="Q91" s="150"/>
      <c r="R91" s="150"/>
      <c r="S91" s="179"/>
      <c r="T91" s="179"/>
      <c r="U91" s="150"/>
      <c r="V91" s="151"/>
      <c r="W91" s="151"/>
      <c r="X91" s="168"/>
      <c r="Y91" s="168"/>
      <c r="Z91" s="168"/>
      <c r="AA91" s="168"/>
      <c r="AB91" s="168"/>
      <c r="AC91" s="168"/>
      <c r="AD91" s="168"/>
      <c r="AE91" s="168"/>
      <c r="AF91" s="168"/>
      <c r="AG91" s="168"/>
      <c r="AH91" s="169"/>
      <c r="AI91" s="169"/>
      <c r="AJ91" s="224"/>
      <c r="AK91" s="224"/>
      <c r="AL91" s="224"/>
      <c r="AM91" s="224"/>
      <c r="AN91" s="224"/>
      <c r="AO91" s="224"/>
      <c r="AP91" s="224"/>
      <c r="AQ91" s="224"/>
      <c r="AR91" s="224"/>
      <c r="AS91" s="150"/>
      <c r="AT91" s="150"/>
      <c r="AU91" s="224"/>
      <c r="AV91" s="224"/>
      <c r="AW91" s="224"/>
      <c r="AX91" s="224"/>
      <c r="AY91" s="224"/>
      <c r="AZ91" s="224"/>
      <c r="BA91" s="224"/>
      <c r="BB91" s="224"/>
      <c r="BC91" s="146"/>
      <c r="BD91" s="146"/>
      <c r="BE91" s="146"/>
      <c r="BF91" s="146"/>
      <c r="BG91" s="146"/>
      <c r="BH91" s="146"/>
      <c r="BI91" s="152"/>
      <c r="BJ91" s="152"/>
      <c r="BK91" s="170"/>
    </row>
    <row r="92" spans="1:63" ht="27" customHeight="1" x14ac:dyDescent="0.25">
      <c r="A92" s="127">
        <v>86</v>
      </c>
      <c r="B92" s="173"/>
      <c r="C92" s="174"/>
      <c r="D92" s="174"/>
      <c r="E92" s="175"/>
      <c r="F92" s="137"/>
      <c r="G92" s="137"/>
      <c r="H92" s="137"/>
      <c r="I92" s="137"/>
      <c r="J92" s="137"/>
      <c r="K92" s="137"/>
      <c r="L92" s="134"/>
      <c r="M92" s="137"/>
      <c r="N92" s="137"/>
      <c r="O92" s="137"/>
      <c r="P92" s="137"/>
      <c r="Q92" s="137"/>
      <c r="R92" s="137"/>
      <c r="S92" s="180"/>
      <c r="T92" s="180"/>
      <c r="U92" s="137"/>
      <c r="V92" s="138"/>
      <c r="W92" s="138"/>
      <c r="X92" s="165"/>
      <c r="Y92" s="165"/>
      <c r="Z92" s="165"/>
      <c r="AA92" s="165"/>
      <c r="AB92" s="165"/>
      <c r="AC92" s="165"/>
      <c r="AD92" s="165"/>
      <c r="AE92" s="165"/>
      <c r="AF92" s="165"/>
      <c r="AG92" s="165"/>
      <c r="AH92" s="219"/>
      <c r="AI92" s="219"/>
      <c r="AJ92" s="175"/>
      <c r="AK92" s="175"/>
      <c r="AL92" s="175"/>
      <c r="AM92" s="175"/>
      <c r="AN92" s="175"/>
      <c r="AO92" s="175"/>
      <c r="AP92" s="175"/>
      <c r="AQ92" s="175"/>
      <c r="AR92" s="175"/>
      <c r="AS92" s="137"/>
      <c r="AT92" s="137"/>
      <c r="AU92" s="175"/>
      <c r="AV92" s="175"/>
      <c r="AW92" s="175"/>
      <c r="AX92" s="175"/>
      <c r="AY92" s="175"/>
      <c r="AZ92" s="175"/>
      <c r="BA92" s="175"/>
      <c r="BB92" s="175"/>
      <c r="BC92" s="133"/>
      <c r="BD92" s="133"/>
      <c r="BE92" s="133"/>
      <c r="BF92" s="133"/>
      <c r="BG92" s="133"/>
      <c r="BH92" s="133"/>
      <c r="BI92" s="139"/>
      <c r="BJ92" s="139"/>
      <c r="BK92" s="167"/>
    </row>
    <row r="93" spans="1:63" ht="27" customHeight="1" x14ac:dyDescent="0.25">
      <c r="A93" s="127">
        <v>87</v>
      </c>
      <c r="B93" s="176"/>
      <c r="C93" s="177"/>
      <c r="D93" s="177"/>
      <c r="E93" s="178"/>
      <c r="F93" s="150"/>
      <c r="G93" s="150"/>
      <c r="H93" s="150"/>
      <c r="I93" s="150"/>
      <c r="J93" s="150"/>
      <c r="K93" s="150"/>
      <c r="L93" s="147"/>
      <c r="M93" s="150"/>
      <c r="N93" s="150"/>
      <c r="O93" s="150"/>
      <c r="P93" s="150"/>
      <c r="Q93" s="150"/>
      <c r="R93" s="150"/>
      <c r="S93" s="179"/>
      <c r="T93" s="179"/>
      <c r="U93" s="150"/>
      <c r="V93" s="151"/>
      <c r="W93" s="151"/>
      <c r="X93" s="168"/>
      <c r="Y93" s="168"/>
      <c r="Z93" s="168"/>
      <c r="AA93" s="168"/>
      <c r="AB93" s="168"/>
      <c r="AC93" s="168"/>
      <c r="AD93" s="168"/>
      <c r="AE93" s="168"/>
      <c r="AF93" s="168"/>
      <c r="AG93" s="168"/>
      <c r="AH93" s="169"/>
      <c r="AI93" s="169"/>
      <c r="AJ93" s="224"/>
      <c r="AK93" s="224"/>
      <c r="AL93" s="224"/>
      <c r="AM93" s="224"/>
      <c r="AN93" s="224"/>
      <c r="AO93" s="224"/>
      <c r="AP93" s="224"/>
      <c r="AQ93" s="224"/>
      <c r="AR93" s="224"/>
      <c r="AS93" s="150"/>
      <c r="AT93" s="150"/>
      <c r="AU93" s="224"/>
      <c r="AV93" s="224"/>
      <c r="AW93" s="224"/>
      <c r="AX93" s="224"/>
      <c r="AY93" s="224"/>
      <c r="AZ93" s="224"/>
      <c r="BA93" s="224"/>
      <c r="BB93" s="224"/>
      <c r="BC93" s="146"/>
      <c r="BD93" s="146"/>
      <c r="BE93" s="146"/>
      <c r="BF93" s="146"/>
      <c r="BG93" s="146"/>
      <c r="BH93" s="146"/>
      <c r="BI93" s="152"/>
      <c r="BJ93" s="152"/>
      <c r="BK93" s="170"/>
    </row>
    <row r="94" spans="1:63" ht="27" customHeight="1" x14ac:dyDescent="0.25">
      <c r="A94" s="127">
        <v>88</v>
      </c>
      <c r="B94" s="173"/>
      <c r="C94" s="174"/>
      <c r="D94" s="174"/>
      <c r="E94" s="175"/>
      <c r="F94" s="137"/>
      <c r="G94" s="137"/>
      <c r="H94" s="137"/>
      <c r="I94" s="137"/>
      <c r="J94" s="137"/>
      <c r="K94" s="137"/>
      <c r="L94" s="134"/>
      <c r="M94" s="137"/>
      <c r="N94" s="137"/>
      <c r="O94" s="137"/>
      <c r="P94" s="137"/>
      <c r="Q94" s="137"/>
      <c r="R94" s="137"/>
      <c r="S94" s="180"/>
      <c r="T94" s="180"/>
      <c r="U94" s="137"/>
      <c r="V94" s="138"/>
      <c r="W94" s="138"/>
      <c r="X94" s="165"/>
      <c r="Y94" s="165"/>
      <c r="Z94" s="165"/>
      <c r="AA94" s="165"/>
      <c r="AB94" s="165"/>
      <c r="AC94" s="165"/>
      <c r="AD94" s="165"/>
      <c r="AE94" s="165"/>
      <c r="AF94" s="165"/>
      <c r="AG94" s="165"/>
      <c r="AH94" s="219"/>
      <c r="AI94" s="219"/>
      <c r="AJ94" s="175"/>
      <c r="AK94" s="175"/>
      <c r="AL94" s="175"/>
      <c r="AM94" s="175"/>
      <c r="AN94" s="175"/>
      <c r="AO94" s="175"/>
      <c r="AP94" s="175"/>
      <c r="AQ94" s="175"/>
      <c r="AR94" s="175"/>
      <c r="AS94" s="137"/>
      <c r="AT94" s="137"/>
      <c r="AU94" s="175"/>
      <c r="AV94" s="175"/>
      <c r="AW94" s="175"/>
      <c r="AX94" s="175"/>
      <c r="AY94" s="175"/>
      <c r="AZ94" s="175"/>
      <c r="BA94" s="175"/>
      <c r="BB94" s="175"/>
      <c r="BC94" s="133"/>
      <c r="BD94" s="133"/>
      <c r="BE94" s="133"/>
      <c r="BF94" s="133"/>
      <c r="BG94" s="133"/>
      <c r="BH94" s="133"/>
      <c r="BI94" s="139"/>
      <c r="BJ94" s="139"/>
      <c r="BK94" s="167"/>
    </row>
    <row r="95" spans="1:63" ht="27" customHeight="1" x14ac:dyDescent="0.25">
      <c r="A95" s="127">
        <v>89</v>
      </c>
      <c r="B95" s="176"/>
      <c r="C95" s="177"/>
      <c r="D95" s="177"/>
      <c r="E95" s="178"/>
      <c r="F95" s="150"/>
      <c r="G95" s="150"/>
      <c r="H95" s="150"/>
      <c r="I95" s="150"/>
      <c r="J95" s="150"/>
      <c r="K95" s="150"/>
      <c r="L95" s="147"/>
      <c r="M95" s="150"/>
      <c r="N95" s="150"/>
      <c r="O95" s="150"/>
      <c r="P95" s="150"/>
      <c r="Q95" s="150"/>
      <c r="R95" s="150"/>
      <c r="S95" s="179"/>
      <c r="T95" s="179"/>
      <c r="U95" s="150"/>
      <c r="V95" s="151"/>
      <c r="W95" s="151"/>
      <c r="X95" s="168"/>
      <c r="Y95" s="168"/>
      <c r="Z95" s="168"/>
      <c r="AA95" s="168"/>
      <c r="AB95" s="168"/>
      <c r="AC95" s="168"/>
      <c r="AD95" s="168"/>
      <c r="AE95" s="168"/>
      <c r="AF95" s="168"/>
      <c r="AG95" s="168"/>
      <c r="AH95" s="169"/>
      <c r="AI95" s="169"/>
      <c r="AJ95" s="224"/>
      <c r="AK95" s="224"/>
      <c r="AL95" s="224"/>
      <c r="AM95" s="224"/>
      <c r="AN95" s="224"/>
      <c r="AO95" s="224"/>
      <c r="AP95" s="224"/>
      <c r="AQ95" s="224"/>
      <c r="AR95" s="224"/>
      <c r="AS95" s="150"/>
      <c r="AT95" s="150"/>
      <c r="AU95" s="224"/>
      <c r="AV95" s="224"/>
      <c r="AW95" s="224"/>
      <c r="AX95" s="224"/>
      <c r="AY95" s="224"/>
      <c r="AZ95" s="224"/>
      <c r="BA95" s="224"/>
      <c r="BB95" s="224"/>
      <c r="BC95" s="146"/>
      <c r="BD95" s="146"/>
      <c r="BE95" s="146"/>
      <c r="BF95" s="146"/>
      <c r="BG95" s="146"/>
      <c r="BH95" s="146"/>
      <c r="BI95" s="152"/>
      <c r="BJ95" s="152"/>
      <c r="BK95" s="170"/>
    </row>
    <row r="96" spans="1:63" ht="27" customHeight="1" x14ac:dyDescent="0.25">
      <c r="A96" s="127">
        <v>90</v>
      </c>
      <c r="B96" s="173"/>
      <c r="C96" s="174"/>
      <c r="D96" s="174"/>
      <c r="E96" s="175"/>
      <c r="F96" s="137"/>
      <c r="G96" s="137"/>
      <c r="H96" s="137"/>
      <c r="I96" s="137"/>
      <c r="J96" s="137"/>
      <c r="K96" s="137"/>
      <c r="L96" s="134"/>
      <c r="M96" s="137"/>
      <c r="N96" s="137"/>
      <c r="O96" s="137"/>
      <c r="P96" s="137"/>
      <c r="Q96" s="137"/>
      <c r="R96" s="137"/>
      <c r="S96" s="180"/>
      <c r="T96" s="180"/>
      <c r="U96" s="137"/>
      <c r="V96" s="138"/>
      <c r="W96" s="138"/>
      <c r="X96" s="165"/>
      <c r="Y96" s="165"/>
      <c r="Z96" s="165"/>
      <c r="AA96" s="165"/>
      <c r="AB96" s="165"/>
      <c r="AC96" s="165"/>
      <c r="AD96" s="165"/>
      <c r="AE96" s="165"/>
      <c r="AF96" s="165"/>
      <c r="AG96" s="165"/>
      <c r="AH96" s="219"/>
      <c r="AI96" s="219"/>
      <c r="AJ96" s="175"/>
      <c r="AK96" s="175"/>
      <c r="AL96" s="175"/>
      <c r="AM96" s="175"/>
      <c r="AN96" s="175"/>
      <c r="AO96" s="175"/>
      <c r="AP96" s="175"/>
      <c r="AQ96" s="175"/>
      <c r="AR96" s="175"/>
      <c r="AS96" s="137"/>
      <c r="AT96" s="137"/>
      <c r="AU96" s="175"/>
      <c r="AV96" s="175"/>
      <c r="AW96" s="175"/>
      <c r="AX96" s="175"/>
      <c r="AY96" s="175"/>
      <c r="AZ96" s="175"/>
      <c r="BA96" s="175"/>
      <c r="BB96" s="175"/>
      <c r="BC96" s="133"/>
      <c r="BD96" s="133"/>
      <c r="BE96" s="133"/>
      <c r="BF96" s="133"/>
      <c r="BG96" s="133"/>
      <c r="BH96" s="133"/>
      <c r="BI96" s="139"/>
      <c r="BJ96" s="139"/>
      <c r="BK96" s="167"/>
    </row>
    <row r="97" spans="1:63" ht="27" customHeight="1" x14ac:dyDescent="0.25">
      <c r="A97" s="127">
        <v>91</v>
      </c>
      <c r="B97" s="176"/>
      <c r="C97" s="177"/>
      <c r="D97" s="177"/>
      <c r="E97" s="178"/>
      <c r="F97" s="150"/>
      <c r="G97" s="150"/>
      <c r="H97" s="150"/>
      <c r="I97" s="150"/>
      <c r="J97" s="150"/>
      <c r="K97" s="150"/>
      <c r="L97" s="147"/>
      <c r="M97" s="150"/>
      <c r="N97" s="150"/>
      <c r="O97" s="150"/>
      <c r="P97" s="150"/>
      <c r="Q97" s="150"/>
      <c r="R97" s="150"/>
      <c r="S97" s="179"/>
      <c r="T97" s="179"/>
      <c r="U97" s="150"/>
      <c r="V97" s="151"/>
      <c r="W97" s="151"/>
      <c r="X97" s="168"/>
      <c r="Y97" s="168"/>
      <c r="Z97" s="168"/>
      <c r="AA97" s="168"/>
      <c r="AB97" s="168"/>
      <c r="AC97" s="168"/>
      <c r="AD97" s="168"/>
      <c r="AE97" s="168"/>
      <c r="AF97" s="168"/>
      <c r="AG97" s="168"/>
      <c r="AH97" s="169"/>
      <c r="AI97" s="169"/>
      <c r="AJ97" s="224"/>
      <c r="AK97" s="224"/>
      <c r="AL97" s="224"/>
      <c r="AM97" s="224"/>
      <c r="AN97" s="224"/>
      <c r="AO97" s="224"/>
      <c r="AP97" s="224"/>
      <c r="AQ97" s="224"/>
      <c r="AR97" s="224"/>
      <c r="AS97" s="150"/>
      <c r="AT97" s="150"/>
      <c r="AU97" s="224"/>
      <c r="AV97" s="224"/>
      <c r="AW97" s="224"/>
      <c r="AX97" s="224"/>
      <c r="AY97" s="224"/>
      <c r="AZ97" s="224"/>
      <c r="BA97" s="224"/>
      <c r="BB97" s="224"/>
      <c r="BC97" s="146"/>
      <c r="BD97" s="146"/>
      <c r="BE97" s="146"/>
      <c r="BF97" s="146"/>
      <c r="BG97" s="146"/>
      <c r="BH97" s="146"/>
      <c r="BI97" s="152"/>
      <c r="BJ97" s="152"/>
      <c r="BK97" s="170"/>
    </row>
    <row r="98" spans="1:63" ht="27" customHeight="1" x14ac:dyDescent="0.25">
      <c r="A98" s="127">
        <v>92</v>
      </c>
      <c r="B98" s="173"/>
      <c r="C98" s="174"/>
      <c r="D98" s="174"/>
      <c r="E98" s="175"/>
      <c r="F98" s="137"/>
      <c r="G98" s="137"/>
      <c r="H98" s="137"/>
      <c r="I98" s="137"/>
      <c r="J98" s="137"/>
      <c r="K98" s="137"/>
      <c r="L98" s="134"/>
      <c r="M98" s="137"/>
      <c r="N98" s="137"/>
      <c r="O98" s="137"/>
      <c r="P98" s="137"/>
      <c r="Q98" s="137"/>
      <c r="R98" s="137"/>
      <c r="S98" s="180"/>
      <c r="T98" s="180"/>
      <c r="U98" s="137"/>
      <c r="V98" s="138"/>
      <c r="W98" s="138"/>
      <c r="X98" s="165"/>
      <c r="Y98" s="165"/>
      <c r="Z98" s="165"/>
      <c r="AA98" s="165"/>
      <c r="AB98" s="165"/>
      <c r="AC98" s="165"/>
      <c r="AD98" s="165"/>
      <c r="AE98" s="165"/>
      <c r="AF98" s="165"/>
      <c r="AG98" s="165"/>
      <c r="AH98" s="219"/>
      <c r="AI98" s="219"/>
      <c r="AJ98" s="175"/>
      <c r="AK98" s="175"/>
      <c r="AL98" s="175"/>
      <c r="AM98" s="175"/>
      <c r="AN98" s="175"/>
      <c r="AO98" s="175"/>
      <c r="AP98" s="175"/>
      <c r="AQ98" s="175"/>
      <c r="AR98" s="175"/>
      <c r="AS98" s="137"/>
      <c r="AT98" s="137"/>
      <c r="AU98" s="175"/>
      <c r="AV98" s="175"/>
      <c r="AW98" s="175"/>
      <c r="AX98" s="175"/>
      <c r="AY98" s="175"/>
      <c r="AZ98" s="175"/>
      <c r="BA98" s="175"/>
      <c r="BB98" s="175"/>
      <c r="BC98" s="133"/>
      <c r="BD98" s="133"/>
      <c r="BE98" s="133"/>
      <c r="BF98" s="133"/>
      <c r="BG98" s="133"/>
      <c r="BH98" s="133"/>
      <c r="BI98" s="139"/>
      <c r="BJ98" s="139"/>
      <c r="BK98" s="167"/>
    </row>
    <row r="99" spans="1:63" ht="27" customHeight="1" x14ac:dyDescent="0.25">
      <c r="A99" s="127">
        <v>93</v>
      </c>
      <c r="B99" s="176"/>
      <c r="C99" s="177"/>
      <c r="D99" s="177"/>
      <c r="E99" s="178"/>
      <c r="F99" s="150"/>
      <c r="G99" s="150"/>
      <c r="H99" s="150"/>
      <c r="I99" s="150"/>
      <c r="J99" s="150"/>
      <c r="K99" s="150"/>
      <c r="L99" s="147"/>
      <c r="M99" s="150"/>
      <c r="N99" s="150"/>
      <c r="O99" s="150"/>
      <c r="P99" s="150"/>
      <c r="Q99" s="150"/>
      <c r="R99" s="150"/>
      <c r="S99" s="179"/>
      <c r="T99" s="179"/>
      <c r="U99" s="150"/>
      <c r="V99" s="151"/>
      <c r="W99" s="151"/>
      <c r="X99" s="168"/>
      <c r="Y99" s="168"/>
      <c r="Z99" s="168"/>
      <c r="AA99" s="168"/>
      <c r="AB99" s="168"/>
      <c r="AC99" s="168"/>
      <c r="AD99" s="168"/>
      <c r="AE99" s="168"/>
      <c r="AF99" s="168"/>
      <c r="AG99" s="168"/>
      <c r="AH99" s="169"/>
      <c r="AI99" s="169"/>
      <c r="AJ99" s="224"/>
      <c r="AK99" s="224"/>
      <c r="AL99" s="224"/>
      <c r="AM99" s="224"/>
      <c r="AN99" s="224"/>
      <c r="AO99" s="224"/>
      <c r="AP99" s="224"/>
      <c r="AQ99" s="224"/>
      <c r="AR99" s="224"/>
      <c r="AS99" s="150"/>
      <c r="AT99" s="150"/>
      <c r="AU99" s="224"/>
      <c r="AV99" s="224"/>
      <c r="AW99" s="224"/>
      <c r="AX99" s="224"/>
      <c r="AY99" s="224"/>
      <c r="AZ99" s="224"/>
      <c r="BA99" s="224"/>
      <c r="BB99" s="224"/>
      <c r="BC99" s="146"/>
      <c r="BD99" s="146"/>
      <c r="BE99" s="146"/>
      <c r="BF99" s="146"/>
      <c r="BG99" s="146"/>
      <c r="BH99" s="146"/>
      <c r="BI99" s="152"/>
      <c r="BJ99" s="152"/>
      <c r="BK99" s="170"/>
    </row>
    <row r="100" spans="1:63" ht="27" customHeight="1" x14ac:dyDescent="0.25">
      <c r="A100" s="127">
        <v>94</v>
      </c>
      <c r="B100" s="173"/>
      <c r="C100" s="174"/>
      <c r="D100" s="174"/>
      <c r="E100" s="175"/>
      <c r="F100" s="137"/>
      <c r="G100" s="137"/>
      <c r="H100" s="137"/>
      <c r="I100" s="137"/>
      <c r="J100" s="137"/>
      <c r="K100" s="137"/>
      <c r="L100" s="134"/>
      <c r="M100" s="137"/>
      <c r="N100" s="137"/>
      <c r="O100" s="137"/>
      <c r="P100" s="137"/>
      <c r="Q100" s="137"/>
      <c r="R100" s="137"/>
      <c r="S100" s="180"/>
      <c r="T100" s="180"/>
      <c r="U100" s="137"/>
      <c r="V100" s="138"/>
      <c r="W100" s="138"/>
      <c r="X100" s="165"/>
      <c r="Y100" s="165"/>
      <c r="Z100" s="165"/>
      <c r="AA100" s="165"/>
      <c r="AB100" s="165"/>
      <c r="AC100" s="165"/>
      <c r="AD100" s="165"/>
      <c r="AE100" s="165"/>
      <c r="AF100" s="165"/>
      <c r="AG100" s="165"/>
      <c r="AH100" s="219"/>
      <c r="AI100" s="219"/>
      <c r="AJ100" s="175"/>
      <c r="AK100" s="175"/>
      <c r="AL100" s="175"/>
      <c r="AM100" s="175"/>
      <c r="AN100" s="175"/>
      <c r="AO100" s="175"/>
      <c r="AP100" s="175"/>
      <c r="AQ100" s="175"/>
      <c r="AR100" s="175"/>
      <c r="AS100" s="137"/>
      <c r="AT100" s="137"/>
      <c r="AU100" s="175"/>
      <c r="AV100" s="175"/>
      <c r="AW100" s="175"/>
      <c r="AX100" s="175"/>
      <c r="AY100" s="175"/>
      <c r="AZ100" s="175"/>
      <c r="BA100" s="175"/>
      <c r="BB100" s="175"/>
      <c r="BC100" s="133"/>
      <c r="BD100" s="133"/>
      <c r="BE100" s="133"/>
      <c r="BF100" s="133"/>
      <c r="BG100" s="133"/>
      <c r="BH100" s="133"/>
      <c r="BI100" s="139"/>
      <c r="BJ100" s="139"/>
      <c r="BK100" s="167"/>
    </row>
    <row r="101" spans="1:63" ht="27" customHeight="1" x14ac:dyDescent="0.25">
      <c r="A101" s="127">
        <v>95</v>
      </c>
      <c r="B101" s="176"/>
      <c r="C101" s="177"/>
      <c r="D101" s="177"/>
      <c r="E101" s="178"/>
      <c r="F101" s="150"/>
      <c r="G101" s="150"/>
      <c r="H101" s="150"/>
      <c r="I101" s="150"/>
      <c r="J101" s="150"/>
      <c r="K101" s="150"/>
      <c r="L101" s="147"/>
      <c r="M101" s="150"/>
      <c r="N101" s="150"/>
      <c r="O101" s="150"/>
      <c r="P101" s="150"/>
      <c r="Q101" s="150"/>
      <c r="R101" s="150"/>
      <c r="S101" s="179"/>
      <c r="T101" s="179"/>
      <c r="U101" s="150"/>
      <c r="V101" s="151"/>
      <c r="W101" s="151"/>
      <c r="X101" s="168"/>
      <c r="Y101" s="168"/>
      <c r="Z101" s="168"/>
      <c r="AA101" s="168"/>
      <c r="AB101" s="168"/>
      <c r="AC101" s="168"/>
      <c r="AD101" s="168"/>
      <c r="AE101" s="168"/>
      <c r="AF101" s="168"/>
      <c r="AG101" s="168"/>
      <c r="AH101" s="169"/>
      <c r="AI101" s="169"/>
      <c r="AJ101" s="224"/>
      <c r="AK101" s="224"/>
      <c r="AL101" s="224"/>
      <c r="AM101" s="224"/>
      <c r="AN101" s="224"/>
      <c r="AO101" s="224"/>
      <c r="AP101" s="224"/>
      <c r="AQ101" s="224"/>
      <c r="AR101" s="224"/>
      <c r="AS101" s="150"/>
      <c r="AT101" s="150"/>
      <c r="AU101" s="224"/>
      <c r="AV101" s="224"/>
      <c r="AW101" s="224"/>
      <c r="AX101" s="224"/>
      <c r="AY101" s="224"/>
      <c r="AZ101" s="224"/>
      <c r="BA101" s="224"/>
      <c r="BB101" s="224"/>
      <c r="BC101" s="146"/>
      <c r="BD101" s="146"/>
      <c r="BE101" s="146"/>
      <c r="BF101" s="146"/>
      <c r="BG101" s="146"/>
      <c r="BH101" s="146"/>
      <c r="BI101" s="152"/>
      <c r="BJ101" s="152"/>
      <c r="BK101" s="170"/>
    </row>
    <row r="102" spans="1:63" ht="27" customHeight="1" x14ac:dyDescent="0.25">
      <c r="A102" s="127">
        <v>96</v>
      </c>
      <c r="B102" s="173"/>
      <c r="C102" s="174"/>
      <c r="D102" s="174"/>
      <c r="E102" s="175"/>
      <c r="F102" s="137"/>
      <c r="G102" s="137"/>
      <c r="H102" s="137"/>
      <c r="I102" s="137"/>
      <c r="J102" s="137"/>
      <c r="K102" s="137"/>
      <c r="L102" s="134"/>
      <c r="M102" s="137"/>
      <c r="N102" s="137"/>
      <c r="O102" s="137"/>
      <c r="P102" s="137"/>
      <c r="Q102" s="137"/>
      <c r="R102" s="137"/>
      <c r="S102" s="180"/>
      <c r="T102" s="180"/>
      <c r="U102" s="137"/>
      <c r="V102" s="138"/>
      <c r="W102" s="138"/>
      <c r="X102" s="165"/>
      <c r="Y102" s="165"/>
      <c r="Z102" s="165"/>
      <c r="AA102" s="165"/>
      <c r="AB102" s="165"/>
      <c r="AC102" s="165"/>
      <c r="AD102" s="165"/>
      <c r="AE102" s="165"/>
      <c r="AF102" s="165"/>
      <c r="AG102" s="165"/>
      <c r="AH102" s="219"/>
      <c r="AI102" s="219"/>
      <c r="AJ102" s="175"/>
      <c r="AK102" s="175"/>
      <c r="AL102" s="175"/>
      <c r="AM102" s="175"/>
      <c r="AN102" s="175"/>
      <c r="AO102" s="175"/>
      <c r="AP102" s="175"/>
      <c r="AQ102" s="175"/>
      <c r="AR102" s="175"/>
      <c r="AS102" s="137"/>
      <c r="AT102" s="137"/>
      <c r="AU102" s="175"/>
      <c r="AV102" s="175"/>
      <c r="AW102" s="175"/>
      <c r="AX102" s="175"/>
      <c r="AY102" s="175"/>
      <c r="AZ102" s="175"/>
      <c r="BA102" s="175"/>
      <c r="BB102" s="175"/>
      <c r="BC102" s="133"/>
      <c r="BD102" s="133"/>
      <c r="BE102" s="133"/>
      <c r="BF102" s="133"/>
      <c r="BG102" s="133"/>
      <c r="BH102" s="133"/>
      <c r="BI102" s="139"/>
      <c r="BJ102" s="139"/>
      <c r="BK102" s="167"/>
    </row>
    <row r="103" spans="1:63" ht="27" customHeight="1" x14ac:dyDescent="0.25">
      <c r="A103" s="127">
        <v>97</v>
      </c>
      <c r="B103" s="176"/>
      <c r="C103" s="177"/>
      <c r="D103" s="177"/>
      <c r="E103" s="178"/>
      <c r="F103" s="150"/>
      <c r="G103" s="150"/>
      <c r="H103" s="150"/>
      <c r="I103" s="150"/>
      <c r="J103" s="150"/>
      <c r="K103" s="150"/>
      <c r="L103" s="147"/>
      <c r="M103" s="150"/>
      <c r="N103" s="150"/>
      <c r="O103" s="150"/>
      <c r="P103" s="150"/>
      <c r="Q103" s="150"/>
      <c r="R103" s="150"/>
      <c r="S103" s="179"/>
      <c r="T103" s="179"/>
      <c r="U103" s="150"/>
      <c r="V103" s="151"/>
      <c r="W103" s="151"/>
      <c r="X103" s="168"/>
      <c r="Y103" s="168"/>
      <c r="Z103" s="168"/>
      <c r="AA103" s="168"/>
      <c r="AB103" s="168"/>
      <c r="AC103" s="168"/>
      <c r="AD103" s="168"/>
      <c r="AE103" s="168"/>
      <c r="AF103" s="168"/>
      <c r="AG103" s="168"/>
      <c r="AH103" s="169"/>
      <c r="AI103" s="169"/>
      <c r="AJ103" s="224"/>
      <c r="AK103" s="224"/>
      <c r="AL103" s="224"/>
      <c r="AM103" s="224"/>
      <c r="AN103" s="224"/>
      <c r="AO103" s="224"/>
      <c r="AP103" s="224"/>
      <c r="AQ103" s="224"/>
      <c r="AR103" s="224"/>
      <c r="AS103" s="150"/>
      <c r="AT103" s="150"/>
      <c r="AU103" s="224"/>
      <c r="AV103" s="224"/>
      <c r="AW103" s="224"/>
      <c r="AX103" s="224"/>
      <c r="AY103" s="224"/>
      <c r="AZ103" s="224"/>
      <c r="BA103" s="224"/>
      <c r="BB103" s="224"/>
      <c r="BC103" s="146"/>
      <c r="BD103" s="146"/>
      <c r="BE103" s="146"/>
      <c r="BF103" s="146"/>
      <c r="BG103" s="146"/>
      <c r="BH103" s="146"/>
      <c r="BI103" s="152"/>
      <c r="BJ103" s="152"/>
      <c r="BK103" s="170"/>
    </row>
    <row r="104" spans="1:63" ht="27" customHeight="1" x14ac:dyDescent="0.25">
      <c r="A104" s="127">
        <v>98</v>
      </c>
      <c r="B104" s="173"/>
      <c r="C104" s="174"/>
      <c r="D104" s="174"/>
      <c r="E104" s="175"/>
      <c r="F104" s="137"/>
      <c r="G104" s="137"/>
      <c r="H104" s="137"/>
      <c r="I104" s="137"/>
      <c r="J104" s="137"/>
      <c r="K104" s="137"/>
      <c r="L104" s="134"/>
      <c r="M104" s="137"/>
      <c r="N104" s="137"/>
      <c r="O104" s="137"/>
      <c r="P104" s="137"/>
      <c r="Q104" s="137"/>
      <c r="R104" s="137"/>
      <c r="S104" s="180"/>
      <c r="T104" s="180"/>
      <c r="U104" s="137"/>
      <c r="V104" s="138"/>
      <c r="W104" s="138"/>
      <c r="X104" s="165"/>
      <c r="Y104" s="165"/>
      <c r="Z104" s="165"/>
      <c r="AA104" s="165"/>
      <c r="AB104" s="165"/>
      <c r="AC104" s="165"/>
      <c r="AD104" s="165"/>
      <c r="AE104" s="165"/>
      <c r="AF104" s="165"/>
      <c r="AG104" s="165"/>
      <c r="AH104" s="219"/>
      <c r="AI104" s="219"/>
      <c r="AJ104" s="175"/>
      <c r="AK104" s="175"/>
      <c r="AL104" s="175"/>
      <c r="AM104" s="175"/>
      <c r="AN104" s="175"/>
      <c r="AO104" s="175"/>
      <c r="AP104" s="175"/>
      <c r="AQ104" s="175"/>
      <c r="AR104" s="175"/>
      <c r="AS104" s="137"/>
      <c r="AT104" s="137"/>
      <c r="AU104" s="175"/>
      <c r="AV104" s="175"/>
      <c r="AW104" s="175"/>
      <c r="AX104" s="175"/>
      <c r="AY104" s="175"/>
      <c r="AZ104" s="175"/>
      <c r="BA104" s="175"/>
      <c r="BB104" s="175"/>
      <c r="BC104" s="133"/>
      <c r="BD104" s="133"/>
      <c r="BE104" s="133"/>
      <c r="BF104" s="133"/>
      <c r="BG104" s="133"/>
      <c r="BH104" s="133"/>
      <c r="BI104" s="139"/>
      <c r="BJ104" s="139"/>
      <c r="BK104" s="167"/>
    </row>
    <row r="105" spans="1:63" ht="27" customHeight="1" x14ac:dyDescent="0.25">
      <c r="A105" s="127">
        <v>99</v>
      </c>
      <c r="B105" s="176"/>
      <c r="C105" s="177"/>
      <c r="D105" s="177"/>
      <c r="E105" s="178"/>
      <c r="F105" s="150"/>
      <c r="G105" s="150"/>
      <c r="H105" s="150"/>
      <c r="I105" s="150"/>
      <c r="J105" s="150"/>
      <c r="K105" s="150"/>
      <c r="L105" s="147"/>
      <c r="M105" s="150"/>
      <c r="N105" s="150"/>
      <c r="O105" s="150"/>
      <c r="P105" s="150"/>
      <c r="Q105" s="150"/>
      <c r="R105" s="150"/>
      <c r="S105" s="179"/>
      <c r="T105" s="179"/>
      <c r="U105" s="150"/>
      <c r="V105" s="151"/>
      <c r="W105" s="151"/>
      <c r="X105" s="168"/>
      <c r="Y105" s="168"/>
      <c r="Z105" s="168"/>
      <c r="AA105" s="168"/>
      <c r="AB105" s="168"/>
      <c r="AC105" s="168"/>
      <c r="AD105" s="168"/>
      <c r="AE105" s="168"/>
      <c r="AF105" s="168"/>
      <c r="AG105" s="168"/>
      <c r="AH105" s="169"/>
      <c r="AI105" s="169"/>
      <c r="AJ105" s="224"/>
      <c r="AK105" s="224"/>
      <c r="AL105" s="224"/>
      <c r="AM105" s="224"/>
      <c r="AN105" s="224"/>
      <c r="AO105" s="224"/>
      <c r="AP105" s="224"/>
      <c r="AQ105" s="224"/>
      <c r="AR105" s="224"/>
      <c r="AS105" s="150"/>
      <c r="AT105" s="150"/>
      <c r="AU105" s="224"/>
      <c r="AV105" s="224"/>
      <c r="AW105" s="224"/>
      <c r="AX105" s="224"/>
      <c r="AY105" s="224"/>
      <c r="AZ105" s="224"/>
      <c r="BA105" s="224"/>
      <c r="BB105" s="224"/>
      <c r="BC105" s="146"/>
      <c r="BD105" s="146"/>
      <c r="BE105" s="146"/>
      <c r="BF105" s="146"/>
      <c r="BG105" s="146"/>
      <c r="BH105" s="146"/>
      <c r="BI105" s="152"/>
      <c r="BJ105" s="152"/>
      <c r="BK105" s="170"/>
    </row>
    <row r="106" spans="1:63" ht="27" customHeight="1" x14ac:dyDescent="0.25">
      <c r="A106" s="127">
        <v>100</v>
      </c>
      <c r="B106" s="173"/>
      <c r="C106" s="174"/>
      <c r="D106" s="174"/>
      <c r="E106" s="175"/>
      <c r="F106" s="137"/>
      <c r="G106" s="137"/>
      <c r="H106" s="137"/>
      <c r="I106" s="137"/>
      <c r="J106" s="137"/>
      <c r="K106" s="137"/>
      <c r="L106" s="134"/>
      <c r="M106" s="137"/>
      <c r="N106" s="137"/>
      <c r="O106" s="137"/>
      <c r="P106" s="137"/>
      <c r="Q106" s="137"/>
      <c r="R106" s="137"/>
      <c r="S106" s="180"/>
      <c r="T106" s="180"/>
      <c r="U106" s="137"/>
      <c r="V106" s="138"/>
      <c r="W106" s="138"/>
      <c r="X106" s="165"/>
      <c r="Y106" s="165"/>
      <c r="Z106" s="165"/>
      <c r="AA106" s="165"/>
      <c r="AB106" s="165"/>
      <c r="AC106" s="165"/>
      <c r="AD106" s="165"/>
      <c r="AE106" s="165"/>
      <c r="AF106" s="165"/>
      <c r="AG106" s="165"/>
      <c r="AH106" s="219"/>
      <c r="AI106" s="219"/>
      <c r="AJ106" s="175"/>
      <c r="AK106" s="175"/>
      <c r="AL106" s="175"/>
      <c r="AM106" s="175"/>
      <c r="AN106" s="175"/>
      <c r="AO106" s="175"/>
      <c r="AP106" s="175"/>
      <c r="AQ106" s="175"/>
      <c r="AR106" s="175"/>
      <c r="AS106" s="137"/>
      <c r="AT106" s="137"/>
      <c r="AU106" s="175"/>
      <c r="AV106" s="175"/>
      <c r="AW106" s="175"/>
      <c r="AX106" s="175"/>
      <c r="AY106" s="175"/>
      <c r="AZ106" s="175"/>
      <c r="BA106" s="175"/>
      <c r="BB106" s="175"/>
      <c r="BC106" s="133"/>
      <c r="BD106" s="133"/>
      <c r="BE106" s="133"/>
      <c r="BF106" s="133"/>
      <c r="BG106" s="133"/>
      <c r="BH106" s="133"/>
      <c r="BI106" s="139"/>
      <c r="BJ106" s="139"/>
      <c r="BK106" s="167"/>
    </row>
    <row r="107" spans="1:63" ht="27" customHeight="1" x14ac:dyDescent="0.25">
      <c r="A107" s="127">
        <v>101</v>
      </c>
      <c r="B107" s="176"/>
      <c r="C107" s="177"/>
      <c r="D107" s="177"/>
      <c r="E107" s="178"/>
      <c r="F107" s="150"/>
      <c r="G107" s="150"/>
      <c r="H107" s="150"/>
      <c r="I107" s="150"/>
      <c r="J107" s="150"/>
      <c r="K107" s="150"/>
      <c r="L107" s="147"/>
      <c r="M107" s="150"/>
      <c r="N107" s="150"/>
      <c r="O107" s="150"/>
      <c r="P107" s="150"/>
      <c r="Q107" s="150"/>
      <c r="R107" s="150"/>
      <c r="S107" s="179"/>
      <c r="T107" s="179"/>
      <c r="U107" s="150"/>
      <c r="V107" s="151"/>
      <c r="W107" s="151"/>
      <c r="X107" s="168"/>
      <c r="Y107" s="168"/>
      <c r="Z107" s="168"/>
      <c r="AA107" s="168"/>
      <c r="AB107" s="168"/>
      <c r="AC107" s="168"/>
      <c r="AD107" s="168"/>
      <c r="AE107" s="168"/>
      <c r="AF107" s="168"/>
      <c r="AG107" s="168"/>
      <c r="AH107" s="169"/>
      <c r="AI107" s="169"/>
      <c r="AJ107" s="224"/>
      <c r="AK107" s="224"/>
      <c r="AL107" s="224"/>
      <c r="AM107" s="224"/>
      <c r="AN107" s="224"/>
      <c r="AO107" s="224"/>
      <c r="AP107" s="224"/>
      <c r="AQ107" s="224"/>
      <c r="AR107" s="224"/>
      <c r="AS107" s="150"/>
      <c r="AT107" s="150"/>
      <c r="AU107" s="224"/>
      <c r="AV107" s="224"/>
      <c r="AW107" s="224"/>
      <c r="AX107" s="224"/>
      <c r="AY107" s="224"/>
      <c r="AZ107" s="224"/>
      <c r="BA107" s="224"/>
      <c r="BB107" s="224"/>
      <c r="BC107" s="146"/>
      <c r="BD107" s="146"/>
      <c r="BE107" s="146"/>
      <c r="BF107" s="146"/>
      <c r="BG107" s="146"/>
      <c r="BH107" s="146"/>
      <c r="BI107" s="152"/>
      <c r="BJ107" s="152"/>
      <c r="BK107" s="170"/>
    </row>
    <row r="108" spans="1:63" ht="27" customHeight="1" x14ac:dyDescent="0.25">
      <c r="A108" s="127">
        <v>102</v>
      </c>
      <c r="B108" s="173"/>
      <c r="C108" s="174"/>
      <c r="D108" s="174"/>
      <c r="E108" s="175"/>
      <c r="F108" s="137"/>
      <c r="G108" s="137"/>
      <c r="H108" s="137"/>
      <c r="I108" s="137"/>
      <c r="J108" s="137"/>
      <c r="K108" s="137"/>
      <c r="L108" s="134"/>
      <c r="M108" s="137"/>
      <c r="N108" s="137"/>
      <c r="O108" s="137"/>
      <c r="P108" s="137"/>
      <c r="Q108" s="137"/>
      <c r="R108" s="137"/>
      <c r="S108" s="180"/>
      <c r="T108" s="180"/>
      <c r="U108" s="137"/>
      <c r="V108" s="138"/>
      <c r="W108" s="138"/>
      <c r="X108" s="165"/>
      <c r="Y108" s="165"/>
      <c r="Z108" s="165"/>
      <c r="AA108" s="165"/>
      <c r="AB108" s="165"/>
      <c r="AC108" s="165"/>
      <c r="AD108" s="165"/>
      <c r="AE108" s="165"/>
      <c r="AF108" s="165"/>
      <c r="AG108" s="165"/>
      <c r="AH108" s="219"/>
      <c r="AI108" s="219"/>
      <c r="AJ108" s="175"/>
      <c r="AK108" s="175"/>
      <c r="AL108" s="175"/>
      <c r="AM108" s="175"/>
      <c r="AN108" s="175"/>
      <c r="AO108" s="175"/>
      <c r="AP108" s="175"/>
      <c r="AQ108" s="175"/>
      <c r="AR108" s="175"/>
      <c r="AS108" s="137"/>
      <c r="AT108" s="137"/>
      <c r="AU108" s="175"/>
      <c r="AV108" s="175"/>
      <c r="AW108" s="175"/>
      <c r="AX108" s="175"/>
      <c r="AY108" s="175"/>
      <c r="AZ108" s="175"/>
      <c r="BA108" s="175"/>
      <c r="BB108" s="175"/>
      <c r="BC108" s="133"/>
      <c r="BD108" s="133"/>
      <c r="BE108" s="133"/>
      <c r="BF108" s="133"/>
      <c r="BG108" s="133"/>
      <c r="BH108" s="133"/>
      <c r="BI108" s="139"/>
      <c r="BJ108" s="139"/>
      <c r="BK108" s="167"/>
    </row>
    <row r="109" spans="1:63" ht="27" customHeight="1" thickBot="1" x14ac:dyDescent="0.3">
      <c r="A109" s="127">
        <v>103</v>
      </c>
      <c r="B109" s="203"/>
      <c r="C109" s="204"/>
      <c r="D109" s="204"/>
      <c r="E109" s="205"/>
      <c r="F109" s="206"/>
      <c r="G109" s="206"/>
      <c r="H109" s="206"/>
      <c r="I109" s="206"/>
      <c r="J109" s="206"/>
      <c r="K109" s="206"/>
      <c r="L109" s="207"/>
      <c r="M109" s="206"/>
      <c r="N109" s="206"/>
      <c r="O109" s="206"/>
      <c r="P109" s="206"/>
      <c r="Q109" s="206"/>
      <c r="R109" s="206"/>
      <c r="S109" s="208"/>
      <c r="T109" s="208"/>
      <c r="U109" s="206"/>
      <c r="V109" s="209"/>
      <c r="W109" s="209"/>
      <c r="X109" s="210"/>
      <c r="Y109" s="307"/>
      <c r="Z109" s="307"/>
      <c r="AA109" s="307"/>
      <c r="AB109" s="307"/>
      <c r="AC109" s="307"/>
      <c r="AD109" s="307"/>
      <c r="AE109" s="307"/>
      <c r="AF109" s="307"/>
      <c r="AG109" s="307"/>
      <c r="AH109" s="222"/>
      <c r="AI109" s="222"/>
      <c r="AJ109" s="205"/>
      <c r="AK109" s="205"/>
      <c r="AL109" s="205"/>
      <c r="AM109" s="205"/>
      <c r="AN109" s="205"/>
      <c r="AO109" s="205"/>
      <c r="AP109" s="205"/>
      <c r="AQ109" s="205"/>
      <c r="AR109" s="205"/>
      <c r="AS109" s="206"/>
      <c r="AT109" s="206"/>
      <c r="AU109" s="205"/>
      <c r="AV109" s="205"/>
      <c r="AW109" s="205"/>
      <c r="AX109" s="205"/>
      <c r="AY109" s="205"/>
      <c r="AZ109" s="205"/>
      <c r="BA109" s="205"/>
      <c r="BB109" s="303"/>
      <c r="BC109" s="227"/>
      <c r="BD109" s="227"/>
      <c r="BE109" s="227"/>
      <c r="BF109" s="227"/>
      <c r="BG109" s="227"/>
      <c r="BH109" s="227"/>
      <c r="BI109" s="211"/>
      <c r="BJ109" s="211"/>
      <c r="BK109" s="212"/>
    </row>
    <row r="110" spans="1:63" ht="21" customHeight="1" thickBot="1" x14ac:dyDescent="0.3">
      <c r="A110" s="378" t="s">
        <v>60</v>
      </c>
      <c r="B110" s="379"/>
      <c r="C110" s="379"/>
      <c r="D110" s="379"/>
      <c r="E110" s="213">
        <f>COUNTA(E7:E109)</f>
        <v>0</v>
      </c>
      <c r="F110" s="214"/>
      <c r="G110" s="214"/>
      <c r="H110" s="214"/>
      <c r="I110" s="214"/>
      <c r="J110" s="214"/>
      <c r="K110" s="214"/>
      <c r="L110" s="214"/>
      <c r="M110" s="215"/>
      <c r="N110" s="216"/>
      <c r="O110" s="216"/>
      <c r="P110" s="301" t="s">
        <v>1008</v>
      </c>
      <c r="Q110" s="302">
        <f>COUNTIF(Q7:Q109,"X")</f>
        <v>0</v>
      </c>
      <c r="R110" s="215"/>
      <c r="S110" s="217">
        <f t="shared" ref="S110:T110" si="0">SUM(S7:S109)</f>
        <v>0</v>
      </c>
      <c r="T110" s="217">
        <f t="shared" si="0"/>
        <v>0</v>
      </c>
      <c r="U110" s="298"/>
      <c r="V110" s="217">
        <f>SUM(V7:V109)</f>
        <v>0</v>
      </c>
      <c r="W110" s="217">
        <f>SUM(W7:W109)</f>
        <v>0</v>
      </c>
      <c r="X110" s="306">
        <f t="shared" ref="X110:AG110" si="1">COUNTIF(X7:X109,"X")</f>
        <v>0</v>
      </c>
      <c r="Y110" s="308">
        <f t="shared" si="1"/>
        <v>0</v>
      </c>
      <c r="Z110" s="308">
        <f t="shared" si="1"/>
        <v>0</v>
      </c>
      <c r="AA110" s="308">
        <f t="shared" si="1"/>
        <v>0</v>
      </c>
      <c r="AB110" s="308">
        <f t="shared" si="1"/>
        <v>0</v>
      </c>
      <c r="AC110" s="308">
        <f t="shared" si="1"/>
        <v>0</v>
      </c>
      <c r="AD110" s="308">
        <f t="shared" si="1"/>
        <v>0</v>
      </c>
      <c r="AE110" s="308">
        <f t="shared" si="1"/>
        <v>0</v>
      </c>
      <c r="AF110" s="308">
        <f t="shared" si="1"/>
        <v>0</v>
      </c>
      <c r="AG110" s="308">
        <f t="shared" si="1"/>
        <v>0</v>
      </c>
      <c r="AH110" s="214"/>
      <c r="AI110" s="214"/>
      <c r="AJ110" s="228">
        <f t="shared" ref="AJ110:AQ110" si="2">COUNTIF(AJ7:AJ109,"X")</f>
        <v>0</v>
      </c>
      <c r="AK110" s="228">
        <f t="shared" si="2"/>
        <v>0</v>
      </c>
      <c r="AL110" s="228">
        <f t="shared" si="2"/>
        <v>0</v>
      </c>
      <c r="AM110" s="228">
        <f t="shared" si="2"/>
        <v>0</v>
      </c>
      <c r="AN110" s="228">
        <f t="shared" si="2"/>
        <v>0</v>
      </c>
      <c r="AO110" s="228">
        <f t="shared" si="2"/>
        <v>0</v>
      </c>
      <c r="AP110" s="228">
        <f t="shared" si="2"/>
        <v>0</v>
      </c>
      <c r="AQ110" s="228">
        <f t="shared" si="2"/>
        <v>0</v>
      </c>
      <c r="AR110" s="228">
        <f>COUNTIF(AR7:AR109,"X")</f>
        <v>0</v>
      </c>
      <c r="AS110" s="304"/>
      <c r="AT110" s="304"/>
      <c r="AU110" s="228">
        <f t="shared" ref="AU110:BA110" si="3">COUNTIF(AU7:AU109,"Yes")</f>
        <v>0</v>
      </c>
      <c r="AV110" s="228">
        <f t="shared" si="3"/>
        <v>0</v>
      </c>
      <c r="AW110" s="228">
        <f t="shared" si="3"/>
        <v>0</v>
      </c>
      <c r="AX110" s="228">
        <f t="shared" si="3"/>
        <v>0</v>
      </c>
      <c r="AY110" s="228">
        <f t="shared" si="3"/>
        <v>0</v>
      </c>
      <c r="AZ110" s="228">
        <f t="shared" si="3"/>
        <v>0</v>
      </c>
      <c r="BA110" s="228">
        <f t="shared" si="3"/>
        <v>0</v>
      </c>
      <c r="BB110" s="228">
        <f>COUNTIF(BB7:BB109,"Yes")</f>
        <v>1</v>
      </c>
      <c r="BC110" s="228">
        <f>COUNTIF(BC7:BC109,"X")</f>
        <v>0</v>
      </c>
      <c r="BD110" s="228">
        <f t="shared" ref="BD110:BG110" si="4">COUNTIF(BD7:BD109,"X")</f>
        <v>0</v>
      </c>
      <c r="BE110" s="228">
        <f>COUNTA(BE7:BE109)</f>
        <v>0</v>
      </c>
      <c r="BF110" s="228">
        <f t="shared" si="4"/>
        <v>0</v>
      </c>
      <c r="BG110" s="228">
        <f t="shared" si="4"/>
        <v>0</v>
      </c>
      <c r="BH110" s="228">
        <f>COUNTA(BH7:BH109)</f>
        <v>0</v>
      </c>
      <c r="BI110" s="214"/>
      <c r="BJ110" s="214"/>
      <c r="BK110" s="214"/>
    </row>
    <row r="111" spans="1:63" ht="21" customHeight="1" x14ac:dyDescent="0.25">
      <c r="M111" s="104"/>
      <c r="Q111" s="105"/>
      <c r="R111" s="108"/>
      <c r="S111" s="109"/>
      <c r="T111" s="109"/>
      <c r="U111" s="300"/>
    </row>
    <row r="112" spans="1:63" ht="21" customHeight="1" x14ac:dyDescent="0.25">
      <c r="M112" s="104"/>
      <c r="Q112" s="106"/>
      <c r="R112" s="108"/>
      <c r="S112" s="109"/>
      <c r="T112" s="109"/>
    </row>
    <row r="113" spans="13:20" ht="21" customHeight="1" x14ac:dyDescent="0.25">
      <c r="M113" s="104"/>
      <c r="Q113" s="106"/>
      <c r="R113" s="108"/>
      <c r="S113" s="109"/>
      <c r="T113" s="109"/>
    </row>
    <row r="114" spans="13:20" ht="21" customHeight="1" x14ac:dyDescent="0.25">
      <c r="M114" s="104"/>
      <c r="Q114" s="106"/>
      <c r="R114" s="108"/>
      <c r="S114" s="109"/>
      <c r="T114" s="299"/>
    </row>
    <row r="115" spans="13:20" ht="21" customHeight="1" x14ac:dyDescent="0.25">
      <c r="M115" s="104"/>
      <c r="Q115" s="106"/>
      <c r="R115" s="108"/>
      <c r="S115" s="109"/>
      <c r="T115" s="109"/>
    </row>
    <row r="116" spans="13:20" ht="21" customHeight="1" x14ac:dyDescent="0.25">
      <c r="Q116" s="107"/>
      <c r="R116" s="104"/>
      <c r="S116" s="109"/>
      <c r="T116" s="109"/>
    </row>
  </sheetData>
  <sheetProtection insertRows="0" sort="0"/>
  <mergeCells count="70">
    <mergeCell ref="BB4:BB6"/>
    <mergeCell ref="X3:BB3"/>
    <mergeCell ref="A110:D110"/>
    <mergeCell ref="G2:M2"/>
    <mergeCell ref="AF5:AF6"/>
    <mergeCell ref="AB5:AB6"/>
    <mergeCell ref="AA5:AA6"/>
    <mergeCell ref="Z5:Z6"/>
    <mergeCell ref="N4:N6"/>
    <mergeCell ref="Q4:Q6"/>
    <mergeCell ref="R4:R6"/>
    <mergeCell ref="S4:T5"/>
    <mergeCell ref="A4:A6"/>
    <mergeCell ref="M4:M6"/>
    <mergeCell ref="B4:B6"/>
    <mergeCell ref="C4:C6"/>
    <mergeCell ref="H4:H6"/>
    <mergeCell ref="BE5:BE6"/>
    <mergeCell ref="BC4:BE4"/>
    <mergeCell ref="X5:X6"/>
    <mergeCell ref="BK4:BK6"/>
    <mergeCell ref="BG5:BG6"/>
    <mergeCell ref="BF5:BF6"/>
    <mergeCell ref="BF4:BH4"/>
    <mergeCell ref="BI4:BJ4"/>
    <mergeCell ref="BD5:BD6"/>
    <mergeCell ref="AE5:AE6"/>
    <mergeCell ref="AD5:AD6"/>
    <mergeCell ref="Y5:Y6"/>
    <mergeCell ref="AC5:AC6"/>
    <mergeCell ref="BC5:BC6"/>
    <mergeCell ref="AI4:AI6"/>
    <mergeCell ref="AS4:AS6"/>
    <mergeCell ref="AM5:AM6"/>
    <mergeCell ref="AN5:AN6"/>
    <mergeCell ref="AO5:AO6"/>
    <mergeCell ref="AQ5:AQ6"/>
    <mergeCell ref="AP5:AP6"/>
    <mergeCell ref="BC3:BH3"/>
    <mergeCell ref="P4:P6"/>
    <mergeCell ref="A1:B1"/>
    <mergeCell ref="C1:D1"/>
    <mergeCell ref="A2:B2"/>
    <mergeCell ref="C2:D2"/>
    <mergeCell ref="O4:O6"/>
    <mergeCell ref="BA4:BA6"/>
    <mergeCell ref="AU4:AU6"/>
    <mergeCell ref="AW4:AW6"/>
    <mergeCell ref="AY4:AY6"/>
    <mergeCell ref="B3:D3"/>
    <mergeCell ref="AR5:AR6"/>
    <mergeCell ref="K4:K6"/>
    <mergeCell ref="S3:W3"/>
    <mergeCell ref="AH4:AH6"/>
    <mergeCell ref="AV4:AV6"/>
    <mergeCell ref="AX4:AX6"/>
    <mergeCell ref="AZ4:AZ6"/>
    <mergeCell ref="E3:R3"/>
    <mergeCell ref="L4:L6"/>
    <mergeCell ref="AG5:AG6"/>
    <mergeCell ref="V4:W5"/>
    <mergeCell ref="U4:U6"/>
    <mergeCell ref="G4:G6"/>
    <mergeCell ref="F4:F6"/>
    <mergeCell ref="E4:E6"/>
    <mergeCell ref="J4:J6"/>
    <mergeCell ref="I4:I6"/>
    <mergeCell ref="AT4:AT6"/>
    <mergeCell ref="AK5:AK6"/>
    <mergeCell ref="AL5:AL6"/>
  </mergeCells>
  <phoneticPr fontId="10" type="noConversion"/>
  <conditionalFormatting sqref="AS7">
    <cfRule type="containsText" priority="15" operator="containsText" text="H350">
      <formula>NOT(ISERROR(SEARCH("H350",AS7)))</formula>
    </cfRule>
  </conditionalFormatting>
  <pageMargins left="0.63" right="0.27559055118110237" top="0.70866141732283472" bottom="0.35433070866141736" header="0.27559055118110237" footer="0.15748031496062992"/>
  <pageSetup paperSize="8" orientation="landscape" copies="3" r:id="rId1"/>
  <headerFooter alignWithMargins="0">
    <oddHeader>&amp;L&amp;D&amp;CINVENTARIS GEVAARLIJKE PRODUCTEN - SLPPT-08
INVENTAIRE PRODUITS DANGEREUX - SLPPT-08&amp;R&amp;P / &amp;N</oddHeader>
  </headerFooter>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0000000}">
          <x14:formula1>
            <xm:f>List!$A$2:$A$10</xm:f>
          </x14:formula1>
          <xm:sqref>P7:P109</xm:sqref>
        </x14:dataValidation>
        <x14:dataValidation type="list" allowBlank="1" showInputMessage="1" showErrorMessage="1" xr:uid="{01BB8414-AD12-4150-AF2F-03309C99FE3E}">
          <x14:formula1>
            <xm:f>List!$C$1:$C$4</xm:f>
          </x14:formula1>
          <xm:sqref>BB7:BB109</xm:sqref>
        </x14:dataValidation>
        <x14:dataValidation type="list" allowBlank="1" showInputMessage="1" showErrorMessage="1" xr:uid="{990E7C7A-4C80-4841-8A70-C824BB3FE71C}">
          <x14:formula1>
            <xm:f>List!$E$1:$E$5</xm:f>
          </x14:formula1>
          <xm:sqref>AJ7:AR109</xm:sqref>
        </x14:dataValidation>
        <x14:dataValidation type="list" allowBlank="1" showInputMessage="1" showErrorMessage="1" xr:uid="{6F89FA89-702B-4750-9FE7-E4F26BDD170D}">
          <x14:formula1>
            <xm:f>List!$E$1:$E$4</xm:f>
          </x14:formula1>
          <xm:sqref>X7:AG109</xm:sqref>
        </x14:dataValidation>
        <x14:dataValidation type="list" allowBlank="1" showInputMessage="1" showErrorMessage="1" xr:uid="{47067306-0652-467E-935C-78090BA3DD87}">
          <x14:formula1>
            <xm:f>List!$E$1:$E$3</xm:f>
          </x14:formula1>
          <xm:sqref>Q7:Q109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7"/>
  <sheetViews>
    <sheetView tabSelected="1" workbookViewId="0">
      <selection activeCell="E4" sqref="E4"/>
    </sheetView>
  </sheetViews>
  <sheetFormatPr defaultRowHeight="13.2" x14ac:dyDescent="0.25"/>
  <cols>
    <col min="1" max="1" width="23.109375" customWidth="1"/>
  </cols>
  <sheetData>
    <row r="1" spans="1:5" ht="26.4" x14ac:dyDescent="0.25">
      <c r="A1" s="54" t="s">
        <v>97</v>
      </c>
      <c r="C1" s="229" t="s">
        <v>1012</v>
      </c>
      <c r="E1" s="305" t="s">
        <v>1014</v>
      </c>
    </row>
    <row r="2" spans="1:5" x14ac:dyDescent="0.25">
      <c r="C2" s="229" t="s">
        <v>1013</v>
      </c>
    </row>
    <row r="3" spans="1:5" x14ac:dyDescent="0.25">
      <c r="A3" s="53" t="s">
        <v>98</v>
      </c>
      <c r="C3" s="229"/>
    </row>
    <row r="4" spans="1:5" x14ac:dyDescent="0.25">
      <c r="A4" s="53" t="s">
        <v>99</v>
      </c>
      <c r="C4" s="229"/>
    </row>
    <row r="5" spans="1:5" x14ac:dyDescent="0.25">
      <c r="A5" s="53" t="s">
        <v>100</v>
      </c>
      <c r="C5" s="229"/>
    </row>
    <row r="6" spans="1:5" x14ac:dyDescent="0.25">
      <c r="A6" s="53" t="s">
        <v>101</v>
      </c>
      <c r="C6" s="229"/>
    </row>
    <row r="7" spans="1:5" x14ac:dyDescent="0.25">
      <c r="A7" s="53" t="s">
        <v>102</v>
      </c>
    </row>
  </sheetData>
  <phoneticPr fontId="10"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Z106"/>
  <sheetViews>
    <sheetView workbookViewId="0">
      <selection activeCell="AB8" sqref="AB8"/>
    </sheetView>
  </sheetViews>
  <sheetFormatPr defaultRowHeight="14.4" x14ac:dyDescent="0.3"/>
  <cols>
    <col min="2" max="2" width="24" customWidth="1"/>
    <col min="3" max="3" width="44.6640625" customWidth="1"/>
    <col min="4" max="5" width="10" customWidth="1"/>
    <col min="6" max="6" width="15.6640625" customWidth="1"/>
    <col min="7" max="7" width="2.33203125" customWidth="1"/>
    <col min="8" max="11" width="16.6640625" customWidth="1"/>
    <col min="12" max="12" width="14.88671875" customWidth="1"/>
    <col min="13" max="13" width="2.77734375" customWidth="1"/>
    <col min="14" max="14" width="11.88671875" style="51" bestFit="1" customWidth="1"/>
    <col min="15" max="21" width="16.6640625" customWidth="1"/>
    <col min="22" max="25" width="18.33203125" style="1" customWidth="1"/>
  </cols>
  <sheetData>
    <row r="1" spans="1:26" ht="49.8" customHeight="1" x14ac:dyDescent="0.25">
      <c r="B1" s="19" t="s">
        <v>67</v>
      </c>
      <c r="C1" s="20" t="s">
        <v>68</v>
      </c>
      <c r="D1" s="21"/>
      <c r="E1" s="21"/>
      <c r="F1" s="22" t="s">
        <v>69</v>
      </c>
      <c r="G1" s="23"/>
      <c r="H1" s="426" t="s">
        <v>70</v>
      </c>
      <c r="I1" s="426"/>
      <c r="J1" s="427" t="s">
        <v>71</v>
      </c>
      <c r="K1" s="427"/>
      <c r="L1" s="427"/>
      <c r="M1" s="427"/>
      <c r="N1" s="427"/>
      <c r="O1" s="428"/>
      <c r="P1" s="428"/>
      <c r="Q1" s="428"/>
      <c r="R1" s="428"/>
      <c r="S1" s="428"/>
      <c r="T1" s="428"/>
      <c r="U1" s="428"/>
      <c r="V1" s="429" t="s">
        <v>109</v>
      </c>
      <c r="W1" s="430"/>
      <c r="X1" s="430"/>
      <c r="Y1" s="431"/>
    </row>
    <row r="2" spans="1:26" ht="45.75" customHeight="1" x14ac:dyDescent="0.25">
      <c r="B2" s="415" t="s">
        <v>72</v>
      </c>
      <c r="C2" s="416"/>
      <c r="D2" s="416"/>
      <c r="E2" s="416"/>
      <c r="F2" s="416"/>
      <c r="G2" s="416"/>
      <c r="H2" s="416"/>
      <c r="I2" s="416"/>
      <c r="J2" s="416"/>
      <c r="K2" s="416"/>
      <c r="L2" s="416"/>
      <c r="M2" s="416"/>
      <c r="N2" s="416"/>
      <c r="O2" s="416"/>
      <c r="P2" s="416"/>
      <c r="Q2" s="416"/>
      <c r="R2" s="416"/>
      <c r="S2" s="416"/>
      <c r="T2" s="416"/>
      <c r="U2" s="417"/>
      <c r="V2" s="418"/>
      <c r="W2" s="419"/>
      <c r="X2" s="419"/>
      <c r="Y2" s="420"/>
      <c r="Z2" s="24"/>
    </row>
    <row r="3" spans="1:26" s="25" customFormat="1" ht="21.75" customHeight="1" thickBot="1" x14ac:dyDescent="0.4">
      <c r="B3" s="424" t="s">
        <v>73</v>
      </c>
      <c r="C3" s="425"/>
      <c r="D3" s="425"/>
      <c r="E3" s="425"/>
      <c r="F3" s="425"/>
      <c r="G3" s="425"/>
      <c r="H3" s="425"/>
      <c r="I3" s="425"/>
      <c r="J3" s="425"/>
      <c r="K3" s="425"/>
      <c r="L3" s="425"/>
      <c r="M3" s="425"/>
      <c r="N3" s="425"/>
      <c r="O3" s="425"/>
      <c r="P3" s="425"/>
      <c r="Q3" s="425"/>
      <c r="R3" s="425"/>
      <c r="S3" s="425"/>
      <c r="T3" s="425"/>
      <c r="U3" s="425"/>
      <c r="V3" s="421"/>
      <c r="W3" s="422"/>
      <c r="X3" s="422"/>
      <c r="Y3" s="423"/>
    </row>
    <row r="4" spans="1:26" ht="30" customHeight="1" thickBot="1" x14ac:dyDescent="0.3">
      <c r="B4" s="405" t="s">
        <v>74</v>
      </c>
      <c r="C4" s="407" t="s">
        <v>75</v>
      </c>
      <c r="D4" s="409" t="s">
        <v>76</v>
      </c>
      <c r="E4" s="409" t="s">
        <v>77</v>
      </c>
      <c r="F4" s="411" t="s">
        <v>78</v>
      </c>
      <c r="G4" s="26"/>
      <c r="H4" s="400" t="s">
        <v>79</v>
      </c>
      <c r="I4" s="413"/>
      <c r="J4" s="413"/>
      <c r="K4" s="413"/>
      <c r="L4" s="414"/>
      <c r="M4" s="26"/>
      <c r="N4" s="400" t="s">
        <v>80</v>
      </c>
      <c r="O4" s="401"/>
      <c r="P4" s="401"/>
      <c r="Q4" s="401"/>
      <c r="R4" s="401"/>
      <c r="S4" s="401"/>
      <c r="T4" s="401"/>
      <c r="U4" s="401"/>
      <c r="V4" s="402" t="s">
        <v>81</v>
      </c>
      <c r="W4" s="403"/>
      <c r="X4" s="403"/>
      <c r="Y4" s="404"/>
    </row>
    <row r="5" spans="1:26" ht="21.6" thickBot="1" x14ac:dyDescent="0.45">
      <c r="B5" s="406"/>
      <c r="C5" s="408"/>
      <c r="D5" s="410"/>
      <c r="E5" s="410"/>
      <c r="F5" s="412"/>
      <c r="G5" s="26"/>
      <c r="H5" s="27" t="s">
        <v>82</v>
      </c>
      <c r="I5" s="28" t="s">
        <v>83</v>
      </c>
      <c r="J5" s="29" t="s">
        <v>84</v>
      </c>
      <c r="K5" s="30" t="s">
        <v>85</v>
      </c>
      <c r="L5" s="31" t="s">
        <v>86</v>
      </c>
      <c r="M5" s="26"/>
      <c r="N5" s="32" t="s">
        <v>87</v>
      </c>
      <c r="O5" s="33" t="s">
        <v>88</v>
      </c>
      <c r="P5" s="34" t="s">
        <v>89</v>
      </c>
      <c r="Q5" s="35" t="s">
        <v>90</v>
      </c>
      <c r="R5" s="36" t="s">
        <v>91</v>
      </c>
      <c r="S5" s="37" t="s">
        <v>92</v>
      </c>
      <c r="T5" s="38" t="s">
        <v>93</v>
      </c>
      <c r="U5" s="39" t="s">
        <v>94</v>
      </c>
      <c r="V5" s="40" t="s">
        <v>95</v>
      </c>
      <c r="W5" s="41" t="s">
        <v>96</v>
      </c>
      <c r="X5" s="42" t="s">
        <v>62</v>
      </c>
      <c r="Y5" s="43" t="s">
        <v>63</v>
      </c>
    </row>
    <row r="6" spans="1:26" ht="13.2" x14ac:dyDescent="0.25">
      <c r="A6" s="84">
        <v>1</v>
      </c>
      <c r="B6" s="69"/>
      <c r="C6" s="64">
        <f>Inventaris!$F7</f>
        <v>0</v>
      </c>
      <c r="D6" s="65"/>
      <c r="E6" s="66"/>
      <c r="F6" s="67">
        <f>Inventaris!K7</f>
        <v>0</v>
      </c>
      <c r="G6" s="45"/>
      <c r="H6" s="88"/>
      <c r="I6" s="88"/>
      <c r="J6" s="89"/>
      <c r="K6" s="88"/>
      <c r="L6" s="88"/>
      <c r="M6" s="26"/>
      <c r="N6" s="88"/>
      <c r="O6" s="88"/>
      <c r="P6" s="88"/>
      <c r="Q6" s="89"/>
      <c r="R6" s="88"/>
      <c r="S6" s="88"/>
      <c r="T6" s="88"/>
      <c r="U6" s="93"/>
      <c r="V6" s="94">
        <f>Inventaris!AU7</f>
        <v>0</v>
      </c>
      <c r="W6" s="95">
        <f>Inventaris!AW7</f>
        <v>0</v>
      </c>
      <c r="X6" s="95">
        <f>Inventaris!AY7</f>
        <v>0</v>
      </c>
      <c r="Y6" s="96">
        <f>Inventaris!BA7</f>
        <v>0</v>
      </c>
    </row>
    <row r="7" spans="1:26" ht="13.2" x14ac:dyDescent="0.25">
      <c r="A7" s="85">
        <v>2</v>
      </c>
      <c r="B7" s="70"/>
      <c r="C7" s="46">
        <f>Inventaris!$F8</f>
        <v>0</v>
      </c>
      <c r="D7" s="44"/>
      <c r="E7" s="44"/>
      <c r="F7" s="59">
        <f>Inventaris!K8</f>
        <v>0</v>
      </c>
      <c r="G7" s="45"/>
      <c r="H7" s="90"/>
      <c r="I7" s="90"/>
      <c r="J7" s="91"/>
      <c r="K7" s="90"/>
      <c r="L7" s="90"/>
      <c r="M7" s="26"/>
      <c r="N7" s="90"/>
      <c r="O7" s="90"/>
      <c r="P7" s="90"/>
      <c r="Q7" s="91"/>
      <c r="R7" s="90"/>
      <c r="S7" s="90"/>
      <c r="T7" s="90"/>
      <c r="U7" s="97"/>
      <c r="V7" s="100">
        <f>Inventaris!AU8</f>
        <v>0</v>
      </c>
      <c r="W7" s="101">
        <f>Inventaris!AW8</f>
        <v>0</v>
      </c>
      <c r="X7" s="101">
        <f>Inventaris!AY8</f>
        <v>0</v>
      </c>
      <c r="Y7" s="102">
        <f>Inventaris!BA8</f>
        <v>0</v>
      </c>
    </row>
    <row r="8" spans="1:26" ht="13.2" x14ac:dyDescent="0.25">
      <c r="A8" s="85">
        <v>3</v>
      </c>
      <c r="B8" s="69"/>
      <c r="C8" s="63">
        <f>Inventaris!$F9</f>
        <v>0</v>
      </c>
      <c r="D8" s="66"/>
      <c r="E8" s="66"/>
      <c r="F8" s="67">
        <f>Inventaris!K9</f>
        <v>0</v>
      </c>
      <c r="G8" s="45"/>
      <c r="H8" s="88"/>
      <c r="I8" s="88"/>
      <c r="J8" s="89"/>
      <c r="K8" s="88"/>
      <c r="L8" s="88"/>
      <c r="M8" s="26"/>
      <c r="N8" s="88"/>
      <c r="O8" s="88"/>
      <c r="P8" s="88"/>
      <c r="Q8" s="89"/>
      <c r="R8" s="88"/>
      <c r="S8" s="88"/>
      <c r="T8" s="88"/>
      <c r="U8" s="93"/>
      <c r="V8" s="94">
        <f>Inventaris!AU9</f>
        <v>0</v>
      </c>
      <c r="W8" s="95">
        <f>Inventaris!AW9</f>
        <v>0</v>
      </c>
      <c r="X8" s="95">
        <f>Inventaris!AY9</f>
        <v>0</v>
      </c>
      <c r="Y8" s="96">
        <f>Inventaris!BA9</f>
        <v>0</v>
      </c>
    </row>
    <row r="9" spans="1:26" ht="13.2" x14ac:dyDescent="0.25">
      <c r="A9" s="85">
        <v>4</v>
      </c>
      <c r="B9" s="71"/>
      <c r="C9" s="46">
        <f>Inventaris!$F10</f>
        <v>0</v>
      </c>
      <c r="D9" s="44"/>
      <c r="E9" s="44"/>
      <c r="F9" s="59">
        <f>Inventaris!K10</f>
        <v>0</v>
      </c>
      <c r="G9" s="45"/>
      <c r="H9" s="90"/>
      <c r="I9" s="90"/>
      <c r="J9" s="91"/>
      <c r="K9" s="90"/>
      <c r="L9" s="90"/>
      <c r="M9" s="26"/>
      <c r="N9" s="90"/>
      <c r="O9" s="90"/>
      <c r="P9" s="90"/>
      <c r="Q9" s="91"/>
      <c r="R9" s="90"/>
      <c r="S9" s="90"/>
      <c r="T9" s="90"/>
      <c r="U9" s="97"/>
      <c r="V9" s="100">
        <f>Inventaris!AU10</f>
        <v>0</v>
      </c>
      <c r="W9" s="101">
        <f>Inventaris!AW10</f>
        <v>0</v>
      </c>
      <c r="X9" s="101">
        <f>Inventaris!AY10</f>
        <v>0</v>
      </c>
      <c r="Y9" s="102">
        <f>Inventaris!BA10</f>
        <v>0</v>
      </c>
    </row>
    <row r="10" spans="1:26" ht="13.2" x14ac:dyDescent="0.25">
      <c r="A10" s="85">
        <v>5</v>
      </c>
      <c r="B10" s="72"/>
      <c r="C10" s="63">
        <f>Inventaris!$F11</f>
        <v>0</v>
      </c>
      <c r="D10" s="66"/>
      <c r="E10" s="66"/>
      <c r="F10" s="67">
        <f>Inventaris!K11</f>
        <v>0</v>
      </c>
      <c r="G10" s="45"/>
      <c r="H10" s="88"/>
      <c r="I10" s="88"/>
      <c r="J10" s="89"/>
      <c r="K10" s="88"/>
      <c r="L10" s="88"/>
      <c r="M10" s="47"/>
      <c r="N10" s="88"/>
      <c r="O10" s="88"/>
      <c r="P10" s="88"/>
      <c r="Q10" s="89"/>
      <c r="R10" s="88"/>
      <c r="S10" s="88"/>
      <c r="T10" s="88"/>
      <c r="U10" s="93"/>
      <c r="V10" s="94">
        <f>Inventaris!AU11</f>
        <v>0</v>
      </c>
      <c r="W10" s="95">
        <f>Inventaris!AW11</f>
        <v>0</v>
      </c>
      <c r="X10" s="95">
        <f>Inventaris!AY11</f>
        <v>0</v>
      </c>
      <c r="Y10" s="96">
        <f>Inventaris!BA11</f>
        <v>0</v>
      </c>
    </row>
    <row r="11" spans="1:26" ht="13.2" x14ac:dyDescent="0.25">
      <c r="A11" s="85">
        <v>6</v>
      </c>
      <c r="B11" s="70"/>
      <c r="C11" s="46">
        <f>Inventaris!$F12</f>
        <v>0</v>
      </c>
      <c r="D11" s="44"/>
      <c r="E11" s="44"/>
      <c r="F11" s="59">
        <f>Inventaris!K12</f>
        <v>0</v>
      </c>
      <c r="G11" s="45"/>
      <c r="H11" s="90"/>
      <c r="I11" s="90"/>
      <c r="J11" s="91"/>
      <c r="K11" s="90"/>
      <c r="L11" s="90"/>
      <c r="M11" s="26"/>
      <c r="N11" s="90"/>
      <c r="O11" s="90"/>
      <c r="P11" s="90"/>
      <c r="Q11" s="91"/>
      <c r="R11" s="90"/>
      <c r="S11" s="90"/>
      <c r="T11" s="90"/>
      <c r="U11" s="97"/>
      <c r="V11" s="100">
        <f>Inventaris!AU12</f>
        <v>0</v>
      </c>
      <c r="W11" s="101">
        <f>Inventaris!AW12</f>
        <v>0</v>
      </c>
      <c r="X11" s="101">
        <f>Inventaris!AY12</f>
        <v>0</v>
      </c>
      <c r="Y11" s="102">
        <f>Inventaris!BA12</f>
        <v>0</v>
      </c>
    </row>
    <row r="12" spans="1:26" ht="13.2" x14ac:dyDescent="0.25">
      <c r="A12" s="85">
        <v>7</v>
      </c>
      <c r="B12" s="69"/>
      <c r="C12" s="63">
        <f>Inventaris!$F13</f>
        <v>0</v>
      </c>
      <c r="D12" s="66"/>
      <c r="E12" s="66"/>
      <c r="F12" s="67">
        <f>Inventaris!K13</f>
        <v>0</v>
      </c>
      <c r="G12" s="45"/>
      <c r="H12" s="88"/>
      <c r="I12" s="88"/>
      <c r="J12" s="89"/>
      <c r="K12" s="88"/>
      <c r="L12" s="88"/>
      <c r="M12" s="26"/>
      <c r="N12" s="88"/>
      <c r="O12" s="88"/>
      <c r="P12" s="88"/>
      <c r="Q12" s="89"/>
      <c r="R12" s="88"/>
      <c r="S12" s="88"/>
      <c r="T12" s="88"/>
      <c r="U12" s="93"/>
      <c r="V12" s="94">
        <f>Inventaris!AU13</f>
        <v>0</v>
      </c>
      <c r="W12" s="95">
        <f>Inventaris!AW13</f>
        <v>0</v>
      </c>
      <c r="X12" s="95">
        <f>Inventaris!AY13</f>
        <v>0</v>
      </c>
      <c r="Y12" s="96">
        <f>Inventaris!BA13</f>
        <v>0</v>
      </c>
    </row>
    <row r="13" spans="1:26" ht="13.2" x14ac:dyDescent="0.25">
      <c r="A13" s="85">
        <v>8</v>
      </c>
      <c r="B13" s="70"/>
      <c r="C13" s="46">
        <f>Inventaris!$F14</f>
        <v>0</v>
      </c>
      <c r="D13" s="44"/>
      <c r="E13" s="44"/>
      <c r="F13" s="59">
        <f>Inventaris!K14</f>
        <v>0</v>
      </c>
      <c r="G13" s="45"/>
      <c r="H13" s="90"/>
      <c r="I13" s="90"/>
      <c r="J13" s="91"/>
      <c r="K13" s="90"/>
      <c r="L13" s="90"/>
      <c r="M13" s="26"/>
      <c r="N13" s="90"/>
      <c r="O13" s="90"/>
      <c r="P13" s="90"/>
      <c r="Q13" s="91"/>
      <c r="R13" s="90"/>
      <c r="S13" s="90"/>
      <c r="T13" s="90"/>
      <c r="U13" s="97"/>
      <c r="V13" s="100">
        <f>Inventaris!AU14</f>
        <v>0</v>
      </c>
      <c r="W13" s="101">
        <f>Inventaris!AW14</f>
        <v>0</v>
      </c>
      <c r="X13" s="101">
        <f>Inventaris!AY14</f>
        <v>0</v>
      </c>
      <c r="Y13" s="102">
        <f>Inventaris!BA14</f>
        <v>0</v>
      </c>
    </row>
    <row r="14" spans="1:26" ht="13.2" x14ac:dyDescent="0.25">
      <c r="A14" s="85">
        <v>9</v>
      </c>
      <c r="B14" s="69"/>
      <c r="C14" s="63">
        <f>Inventaris!$F15</f>
        <v>0</v>
      </c>
      <c r="D14" s="66"/>
      <c r="E14" s="66"/>
      <c r="F14" s="67">
        <f>Inventaris!K15</f>
        <v>0</v>
      </c>
      <c r="G14" s="45"/>
      <c r="H14" s="88"/>
      <c r="I14" s="88"/>
      <c r="J14" s="89"/>
      <c r="K14" s="88"/>
      <c r="L14" s="88"/>
      <c r="M14" s="26"/>
      <c r="N14" s="88"/>
      <c r="O14" s="88"/>
      <c r="P14" s="88"/>
      <c r="Q14" s="89"/>
      <c r="R14" s="88"/>
      <c r="S14" s="88"/>
      <c r="T14" s="88"/>
      <c r="U14" s="93"/>
      <c r="V14" s="94">
        <f>Inventaris!AU15</f>
        <v>0</v>
      </c>
      <c r="W14" s="95">
        <f>Inventaris!AW15</f>
        <v>0</v>
      </c>
      <c r="X14" s="95">
        <f>Inventaris!AY15</f>
        <v>0</v>
      </c>
      <c r="Y14" s="96">
        <f>Inventaris!BA15</f>
        <v>0</v>
      </c>
    </row>
    <row r="15" spans="1:26" ht="13.2" x14ac:dyDescent="0.25">
      <c r="A15" s="85">
        <v>10</v>
      </c>
      <c r="B15" s="73"/>
      <c r="C15" s="46">
        <f>Inventaris!$F16</f>
        <v>0</v>
      </c>
      <c r="D15" s="44"/>
      <c r="E15" s="44"/>
      <c r="F15" s="59">
        <f>Inventaris!K16</f>
        <v>0</v>
      </c>
      <c r="G15" s="45"/>
      <c r="H15" s="90"/>
      <c r="I15" s="90"/>
      <c r="J15" s="91"/>
      <c r="K15" s="90"/>
      <c r="L15" s="90"/>
      <c r="M15" s="26"/>
      <c r="N15" s="90"/>
      <c r="O15" s="90"/>
      <c r="P15" s="90"/>
      <c r="Q15" s="91"/>
      <c r="R15" s="90"/>
      <c r="S15" s="90"/>
      <c r="T15" s="90"/>
      <c r="U15" s="97"/>
      <c r="V15" s="100">
        <f>Inventaris!AU16</f>
        <v>0</v>
      </c>
      <c r="W15" s="101">
        <f>Inventaris!AW16</f>
        <v>0</v>
      </c>
      <c r="X15" s="101">
        <f>Inventaris!AY16</f>
        <v>0</v>
      </c>
      <c r="Y15" s="102">
        <f>Inventaris!BA16</f>
        <v>0</v>
      </c>
    </row>
    <row r="16" spans="1:26" ht="13.2" x14ac:dyDescent="0.25">
      <c r="A16" s="85">
        <v>11</v>
      </c>
      <c r="B16" s="74"/>
      <c r="C16" s="63">
        <f>Inventaris!$F17</f>
        <v>0</v>
      </c>
      <c r="D16" s="66"/>
      <c r="E16" s="66"/>
      <c r="F16" s="67">
        <f>Inventaris!K17</f>
        <v>0</v>
      </c>
      <c r="G16" s="45"/>
      <c r="H16" s="88"/>
      <c r="I16" s="88"/>
      <c r="J16" s="89"/>
      <c r="K16" s="88"/>
      <c r="L16" s="88"/>
      <c r="M16" s="26"/>
      <c r="N16" s="88"/>
      <c r="O16" s="88"/>
      <c r="P16" s="88"/>
      <c r="Q16" s="89"/>
      <c r="R16" s="88"/>
      <c r="S16" s="88"/>
      <c r="T16" s="88"/>
      <c r="U16" s="93"/>
      <c r="V16" s="94">
        <f>Inventaris!AU17</f>
        <v>0</v>
      </c>
      <c r="W16" s="95">
        <f>Inventaris!AW17</f>
        <v>0</v>
      </c>
      <c r="X16" s="95">
        <f>Inventaris!AY17</f>
        <v>0</v>
      </c>
      <c r="Y16" s="96">
        <f>Inventaris!BA17</f>
        <v>0</v>
      </c>
    </row>
    <row r="17" spans="1:25" ht="13.2" x14ac:dyDescent="0.25">
      <c r="A17" s="85">
        <v>12</v>
      </c>
      <c r="B17" s="75"/>
      <c r="C17" s="46">
        <f>Inventaris!$F18</f>
        <v>0</v>
      </c>
      <c r="D17" s="44"/>
      <c r="E17" s="44"/>
      <c r="F17" s="59">
        <f>Inventaris!K18</f>
        <v>0</v>
      </c>
      <c r="G17" s="45"/>
      <c r="H17" s="90"/>
      <c r="I17" s="90"/>
      <c r="J17" s="91"/>
      <c r="K17" s="90"/>
      <c r="L17" s="90"/>
      <c r="M17" s="26"/>
      <c r="N17" s="90"/>
      <c r="O17" s="90"/>
      <c r="P17" s="90"/>
      <c r="Q17" s="91"/>
      <c r="R17" s="90"/>
      <c r="S17" s="90"/>
      <c r="T17" s="90"/>
      <c r="U17" s="97"/>
      <c r="V17" s="100">
        <f>Inventaris!AU18</f>
        <v>0</v>
      </c>
      <c r="W17" s="101">
        <f>Inventaris!AW18</f>
        <v>0</v>
      </c>
      <c r="X17" s="101">
        <f>Inventaris!AY18</f>
        <v>0</v>
      </c>
      <c r="Y17" s="102">
        <f>Inventaris!BA18</f>
        <v>0</v>
      </c>
    </row>
    <row r="18" spans="1:25" ht="13.2" x14ac:dyDescent="0.25">
      <c r="A18" s="85">
        <v>13</v>
      </c>
      <c r="B18" s="74"/>
      <c r="C18" s="63">
        <f>Inventaris!$F19</f>
        <v>0</v>
      </c>
      <c r="D18" s="66"/>
      <c r="E18" s="66"/>
      <c r="F18" s="67">
        <f>Inventaris!K19</f>
        <v>0</v>
      </c>
      <c r="G18" s="45"/>
      <c r="H18" s="88"/>
      <c r="I18" s="88"/>
      <c r="J18" s="89"/>
      <c r="K18" s="88"/>
      <c r="L18" s="88"/>
      <c r="M18" s="26"/>
      <c r="N18" s="88"/>
      <c r="O18" s="88"/>
      <c r="P18" s="88"/>
      <c r="Q18" s="89"/>
      <c r="R18" s="88"/>
      <c r="S18" s="88"/>
      <c r="T18" s="88"/>
      <c r="U18" s="93"/>
      <c r="V18" s="94">
        <f>Inventaris!AU19</f>
        <v>0</v>
      </c>
      <c r="W18" s="95">
        <f>Inventaris!AW19</f>
        <v>0</v>
      </c>
      <c r="X18" s="95">
        <f>Inventaris!AY19</f>
        <v>0</v>
      </c>
      <c r="Y18" s="96">
        <f>Inventaris!BA19</f>
        <v>0</v>
      </c>
    </row>
    <row r="19" spans="1:25" ht="13.2" x14ac:dyDescent="0.25">
      <c r="A19" s="85">
        <v>14</v>
      </c>
      <c r="B19" s="76"/>
      <c r="C19" s="46">
        <f>Inventaris!$F20</f>
        <v>0</v>
      </c>
      <c r="D19" s="44"/>
      <c r="E19" s="44"/>
      <c r="F19" s="59">
        <f>Inventaris!K20</f>
        <v>0</v>
      </c>
      <c r="G19" s="45"/>
      <c r="H19" s="90"/>
      <c r="I19" s="90"/>
      <c r="J19" s="91"/>
      <c r="K19" s="90"/>
      <c r="L19" s="90"/>
      <c r="M19" s="26"/>
      <c r="N19" s="90"/>
      <c r="O19" s="90"/>
      <c r="P19" s="90"/>
      <c r="Q19" s="91"/>
      <c r="R19" s="90"/>
      <c r="S19" s="90"/>
      <c r="T19" s="90"/>
      <c r="U19" s="97"/>
      <c r="V19" s="100">
        <f>Inventaris!AU20</f>
        <v>0</v>
      </c>
      <c r="W19" s="101">
        <f>Inventaris!AW20</f>
        <v>0</v>
      </c>
      <c r="X19" s="101">
        <f>Inventaris!AY20</f>
        <v>0</v>
      </c>
      <c r="Y19" s="102">
        <f>Inventaris!BA20</f>
        <v>0</v>
      </c>
    </row>
    <row r="20" spans="1:25" ht="13.2" x14ac:dyDescent="0.25">
      <c r="A20" s="85">
        <v>15</v>
      </c>
      <c r="B20" s="77"/>
      <c r="C20" s="63">
        <f>Inventaris!$F21</f>
        <v>0</v>
      </c>
      <c r="D20" s="66"/>
      <c r="E20" s="66"/>
      <c r="F20" s="67">
        <f>Inventaris!K21</f>
        <v>0</v>
      </c>
      <c r="G20" s="45"/>
      <c r="H20" s="88"/>
      <c r="I20" s="88"/>
      <c r="J20" s="89"/>
      <c r="K20" s="88"/>
      <c r="L20" s="88"/>
      <c r="M20" s="26"/>
      <c r="N20" s="88"/>
      <c r="O20" s="88"/>
      <c r="P20" s="88"/>
      <c r="Q20" s="89"/>
      <c r="R20" s="88"/>
      <c r="S20" s="88"/>
      <c r="T20" s="88"/>
      <c r="U20" s="93"/>
      <c r="V20" s="94">
        <f>Inventaris!AU21</f>
        <v>0</v>
      </c>
      <c r="W20" s="95">
        <f>Inventaris!AW21</f>
        <v>0</v>
      </c>
      <c r="X20" s="95">
        <f>Inventaris!AY21</f>
        <v>0</v>
      </c>
      <c r="Y20" s="96">
        <f>Inventaris!BA21</f>
        <v>0</v>
      </c>
    </row>
    <row r="21" spans="1:25" ht="13.2" x14ac:dyDescent="0.25">
      <c r="A21" s="85">
        <v>16</v>
      </c>
      <c r="B21" s="78"/>
      <c r="C21" s="46">
        <f>Inventaris!$F22</f>
        <v>0</v>
      </c>
      <c r="D21" s="48"/>
      <c r="E21" s="48"/>
      <c r="F21" s="59">
        <f>Inventaris!K22</f>
        <v>0</v>
      </c>
      <c r="G21" s="45"/>
      <c r="H21" s="90"/>
      <c r="I21" s="90"/>
      <c r="J21" s="91"/>
      <c r="K21" s="90"/>
      <c r="L21" s="90"/>
      <c r="M21" s="26"/>
      <c r="N21" s="90"/>
      <c r="O21" s="90"/>
      <c r="P21" s="90"/>
      <c r="Q21" s="91"/>
      <c r="R21" s="90"/>
      <c r="S21" s="90"/>
      <c r="T21" s="90"/>
      <c r="U21" s="97"/>
      <c r="V21" s="100">
        <f>Inventaris!AU22</f>
        <v>0</v>
      </c>
      <c r="W21" s="101">
        <f>Inventaris!AW22</f>
        <v>0</v>
      </c>
      <c r="X21" s="101">
        <f>Inventaris!AY22</f>
        <v>0</v>
      </c>
      <c r="Y21" s="102">
        <f>Inventaris!BA22</f>
        <v>0</v>
      </c>
    </row>
    <row r="22" spans="1:25" ht="13.2" x14ac:dyDescent="0.25">
      <c r="A22" s="85">
        <v>17</v>
      </c>
      <c r="B22" s="79"/>
      <c r="C22" s="63">
        <f>Inventaris!$F23</f>
        <v>0</v>
      </c>
      <c r="D22" s="68"/>
      <c r="E22" s="68"/>
      <c r="F22" s="67">
        <f>Inventaris!K23</f>
        <v>0</v>
      </c>
      <c r="G22" s="45"/>
      <c r="H22" s="88"/>
      <c r="I22" s="88"/>
      <c r="J22" s="89"/>
      <c r="K22" s="88"/>
      <c r="L22" s="88"/>
      <c r="M22" s="26"/>
      <c r="N22" s="88"/>
      <c r="O22" s="88"/>
      <c r="P22" s="88"/>
      <c r="Q22" s="89"/>
      <c r="R22" s="88"/>
      <c r="S22" s="88"/>
      <c r="T22" s="88"/>
      <c r="U22" s="93"/>
      <c r="V22" s="94">
        <f>Inventaris!AU23</f>
        <v>0</v>
      </c>
      <c r="W22" s="95">
        <f>Inventaris!AW23</f>
        <v>0</v>
      </c>
      <c r="X22" s="95">
        <f>Inventaris!AY23</f>
        <v>0</v>
      </c>
      <c r="Y22" s="96">
        <f>Inventaris!BA23</f>
        <v>0</v>
      </c>
    </row>
    <row r="23" spans="1:25" ht="13.2" x14ac:dyDescent="0.25">
      <c r="A23" s="85">
        <v>18</v>
      </c>
      <c r="B23" s="78"/>
      <c r="C23" s="46">
        <f>Inventaris!$F24</f>
        <v>0</v>
      </c>
      <c r="D23" s="48"/>
      <c r="E23" s="48"/>
      <c r="F23" s="59">
        <f>Inventaris!K24</f>
        <v>0</v>
      </c>
      <c r="G23" s="45"/>
      <c r="H23" s="90"/>
      <c r="I23" s="90"/>
      <c r="J23" s="91"/>
      <c r="K23" s="90"/>
      <c r="L23" s="90"/>
      <c r="M23" s="26"/>
      <c r="N23" s="90"/>
      <c r="O23" s="90"/>
      <c r="P23" s="90"/>
      <c r="Q23" s="91"/>
      <c r="R23" s="90"/>
      <c r="S23" s="90"/>
      <c r="T23" s="90"/>
      <c r="U23" s="97"/>
      <c r="V23" s="100">
        <f>Inventaris!AU24</f>
        <v>0</v>
      </c>
      <c r="W23" s="101">
        <f>Inventaris!AW24</f>
        <v>0</v>
      </c>
      <c r="X23" s="101">
        <f>Inventaris!AY24</f>
        <v>0</v>
      </c>
      <c r="Y23" s="102">
        <f>Inventaris!BA24</f>
        <v>0</v>
      </c>
    </row>
    <row r="24" spans="1:25" ht="13.2" x14ac:dyDescent="0.25">
      <c r="A24" s="85">
        <v>19</v>
      </c>
      <c r="B24" s="79"/>
      <c r="C24" s="63">
        <f>Inventaris!$F25</f>
        <v>0</v>
      </c>
      <c r="D24" s="68"/>
      <c r="E24" s="68"/>
      <c r="F24" s="67">
        <f>Inventaris!K25</f>
        <v>0</v>
      </c>
      <c r="G24" s="45"/>
      <c r="H24" s="88"/>
      <c r="I24" s="88"/>
      <c r="J24" s="89"/>
      <c r="K24" s="88"/>
      <c r="L24" s="88"/>
      <c r="M24" s="26"/>
      <c r="N24" s="88"/>
      <c r="O24" s="88"/>
      <c r="P24" s="88"/>
      <c r="Q24" s="89"/>
      <c r="R24" s="88"/>
      <c r="S24" s="88"/>
      <c r="T24" s="88"/>
      <c r="U24" s="93"/>
      <c r="V24" s="94">
        <f>Inventaris!AU25</f>
        <v>0</v>
      </c>
      <c r="W24" s="95">
        <f>Inventaris!AW25</f>
        <v>0</v>
      </c>
      <c r="X24" s="95">
        <f>Inventaris!AY25</f>
        <v>0</v>
      </c>
      <c r="Y24" s="96">
        <f>Inventaris!BA25</f>
        <v>0</v>
      </c>
    </row>
    <row r="25" spans="1:25" ht="13.2" x14ac:dyDescent="0.25">
      <c r="A25" s="85">
        <v>20</v>
      </c>
      <c r="B25" s="78"/>
      <c r="C25" s="46">
        <f>Inventaris!$F26</f>
        <v>0</v>
      </c>
      <c r="D25" s="48"/>
      <c r="E25" s="48"/>
      <c r="F25" s="59">
        <f>Inventaris!K26</f>
        <v>0</v>
      </c>
      <c r="G25" s="45"/>
      <c r="H25" s="90"/>
      <c r="I25" s="90"/>
      <c r="J25" s="91"/>
      <c r="K25" s="90"/>
      <c r="L25" s="90"/>
      <c r="M25" s="26"/>
      <c r="N25" s="90"/>
      <c r="O25" s="90"/>
      <c r="P25" s="90"/>
      <c r="Q25" s="91"/>
      <c r="R25" s="90"/>
      <c r="S25" s="90"/>
      <c r="T25" s="90"/>
      <c r="U25" s="97"/>
      <c r="V25" s="100">
        <f>Inventaris!AU26</f>
        <v>0</v>
      </c>
      <c r="W25" s="101">
        <f>Inventaris!AW26</f>
        <v>0</v>
      </c>
      <c r="X25" s="101">
        <f>Inventaris!AY26</f>
        <v>0</v>
      </c>
      <c r="Y25" s="102">
        <f>Inventaris!BA26</f>
        <v>0</v>
      </c>
    </row>
    <row r="26" spans="1:25" ht="13.2" x14ac:dyDescent="0.25">
      <c r="A26" s="85">
        <v>21</v>
      </c>
      <c r="B26" s="79"/>
      <c r="C26" s="63">
        <f>Inventaris!$F27</f>
        <v>0</v>
      </c>
      <c r="D26" s="68"/>
      <c r="E26" s="68"/>
      <c r="F26" s="67">
        <f>Inventaris!K27</f>
        <v>0</v>
      </c>
      <c r="G26" s="45"/>
      <c r="H26" s="88"/>
      <c r="I26" s="88"/>
      <c r="J26" s="89"/>
      <c r="K26" s="88"/>
      <c r="L26" s="88"/>
      <c r="M26" s="26"/>
      <c r="N26" s="88"/>
      <c r="O26" s="88"/>
      <c r="P26" s="88"/>
      <c r="Q26" s="89"/>
      <c r="R26" s="88"/>
      <c r="S26" s="88"/>
      <c r="T26" s="88"/>
      <c r="U26" s="93"/>
      <c r="V26" s="94">
        <f>Inventaris!AU27</f>
        <v>0</v>
      </c>
      <c r="W26" s="95">
        <f>Inventaris!AW27</f>
        <v>0</v>
      </c>
      <c r="X26" s="95">
        <f>Inventaris!AY27</f>
        <v>0</v>
      </c>
      <c r="Y26" s="96">
        <f>Inventaris!BA27</f>
        <v>0</v>
      </c>
    </row>
    <row r="27" spans="1:25" ht="13.2" x14ac:dyDescent="0.25">
      <c r="A27" s="85">
        <v>22</v>
      </c>
      <c r="B27" s="78"/>
      <c r="C27" s="46">
        <f>Inventaris!$F28</f>
        <v>0</v>
      </c>
      <c r="D27" s="48"/>
      <c r="E27" s="48"/>
      <c r="F27" s="59">
        <f>Inventaris!K28</f>
        <v>0</v>
      </c>
      <c r="G27" s="45"/>
      <c r="H27" s="90"/>
      <c r="I27" s="90"/>
      <c r="J27" s="91"/>
      <c r="K27" s="90"/>
      <c r="L27" s="90"/>
      <c r="M27" s="26"/>
      <c r="N27" s="90"/>
      <c r="O27" s="90"/>
      <c r="P27" s="90"/>
      <c r="Q27" s="91"/>
      <c r="R27" s="90"/>
      <c r="S27" s="90"/>
      <c r="T27" s="90"/>
      <c r="U27" s="97"/>
      <c r="V27" s="100">
        <f>Inventaris!AU28</f>
        <v>0</v>
      </c>
      <c r="W27" s="101">
        <f>Inventaris!AW28</f>
        <v>0</v>
      </c>
      <c r="X27" s="101">
        <f>Inventaris!AY28</f>
        <v>0</v>
      </c>
      <c r="Y27" s="102">
        <f>Inventaris!BA28</f>
        <v>0</v>
      </c>
    </row>
    <row r="28" spans="1:25" ht="13.2" x14ac:dyDescent="0.25">
      <c r="A28" s="85">
        <v>23</v>
      </c>
      <c r="B28" s="79"/>
      <c r="C28" s="63">
        <f>Inventaris!$F29</f>
        <v>0</v>
      </c>
      <c r="D28" s="68"/>
      <c r="E28" s="68"/>
      <c r="F28" s="67">
        <f>Inventaris!K29</f>
        <v>0</v>
      </c>
      <c r="G28" s="45"/>
      <c r="H28" s="88"/>
      <c r="I28" s="88"/>
      <c r="J28" s="89"/>
      <c r="K28" s="88"/>
      <c r="L28" s="88"/>
      <c r="M28" s="26"/>
      <c r="N28" s="88"/>
      <c r="O28" s="88"/>
      <c r="P28" s="88"/>
      <c r="Q28" s="89"/>
      <c r="R28" s="88"/>
      <c r="S28" s="88"/>
      <c r="T28" s="88"/>
      <c r="U28" s="93"/>
      <c r="V28" s="94">
        <f>Inventaris!AU29</f>
        <v>0</v>
      </c>
      <c r="W28" s="95">
        <f>Inventaris!AW29</f>
        <v>0</v>
      </c>
      <c r="X28" s="95">
        <f>Inventaris!AY29</f>
        <v>0</v>
      </c>
      <c r="Y28" s="96">
        <f>Inventaris!BA29</f>
        <v>0</v>
      </c>
    </row>
    <row r="29" spans="1:25" ht="13.2" x14ac:dyDescent="0.25">
      <c r="A29" s="85">
        <v>24</v>
      </c>
      <c r="B29" s="78"/>
      <c r="C29" s="46">
        <f>Inventaris!$F30</f>
        <v>0</v>
      </c>
      <c r="D29" s="48"/>
      <c r="E29" s="48"/>
      <c r="F29" s="59">
        <f>Inventaris!K30</f>
        <v>0</v>
      </c>
      <c r="G29" s="45"/>
      <c r="H29" s="90"/>
      <c r="I29" s="90"/>
      <c r="J29" s="91"/>
      <c r="K29" s="90"/>
      <c r="L29" s="90"/>
      <c r="M29" s="26"/>
      <c r="N29" s="90"/>
      <c r="O29" s="90"/>
      <c r="P29" s="90"/>
      <c r="Q29" s="91"/>
      <c r="R29" s="90"/>
      <c r="S29" s="90"/>
      <c r="T29" s="90"/>
      <c r="U29" s="97"/>
      <c r="V29" s="100">
        <f>Inventaris!AU30</f>
        <v>0</v>
      </c>
      <c r="W29" s="101">
        <f>Inventaris!AW30</f>
        <v>0</v>
      </c>
      <c r="X29" s="101">
        <f>Inventaris!AY30</f>
        <v>0</v>
      </c>
      <c r="Y29" s="102">
        <f>Inventaris!BA30</f>
        <v>0</v>
      </c>
    </row>
    <row r="30" spans="1:25" ht="20.399999999999999" customHeight="1" x14ac:dyDescent="0.25">
      <c r="A30" s="85">
        <v>25</v>
      </c>
      <c r="B30" s="79"/>
      <c r="C30" s="63">
        <f>Inventaris!$F31</f>
        <v>0</v>
      </c>
      <c r="D30" s="68"/>
      <c r="E30" s="68"/>
      <c r="F30" s="67">
        <f>Inventaris!K31</f>
        <v>0</v>
      </c>
      <c r="G30" s="45"/>
      <c r="H30" s="88"/>
      <c r="I30" s="88"/>
      <c r="J30" s="89"/>
      <c r="K30" s="88"/>
      <c r="L30" s="88"/>
      <c r="M30" s="26"/>
      <c r="N30" s="88"/>
      <c r="O30" s="88"/>
      <c r="P30" s="88"/>
      <c r="Q30" s="89"/>
      <c r="R30" s="88"/>
      <c r="S30" s="88"/>
      <c r="T30" s="88"/>
      <c r="U30" s="93"/>
      <c r="V30" s="94">
        <f>Inventaris!AU31</f>
        <v>0</v>
      </c>
      <c r="W30" s="95">
        <f>Inventaris!AW31</f>
        <v>0</v>
      </c>
      <c r="X30" s="95">
        <f>Inventaris!AY31</f>
        <v>0</v>
      </c>
      <c r="Y30" s="96">
        <f>Inventaris!BA31</f>
        <v>0</v>
      </c>
    </row>
    <row r="31" spans="1:25" ht="13.2" x14ac:dyDescent="0.25">
      <c r="A31" s="85">
        <v>26</v>
      </c>
      <c r="B31" s="80"/>
      <c r="C31" s="46">
        <f>Inventaris!$F32</f>
        <v>0</v>
      </c>
      <c r="D31" s="61"/>
      <c r="E31" s="61"/>
      <c r="F31" s="62">
        <f>Inventaris!K32</f>
        <v>0</v>
      </c>
      <c r="G31" s="45"/>
      <c r="H31" s="92"/>
      <c r="I31" s="92"/>
      <c r="J31" s="92"/>
      <c r="K31" s="92"/>
      <c r="L31" s="92"/>
      <c r="M31" s="26"/>
      <c r="N31" s="90"/>
      <c r="O31" s="90"/>
      <c r="P31" s="90"/>
      <c r="Q31" s="90"/>
      <c r="R31" s="90"/>
      <c r="S31" s="90"/>
      <c r="T31" s="90"/>
      <c r="U31" s="97"/>
      <c r="V31" s="100">
        <f>Inventaris!AU32</f>
        <v>0</v>
      </c>
      <c r="W31" s="101">
        <f>Inventaris!AW32</f>
        <v>0</v>
      </c>
      <c r="X31" s="101">
        <f>Inventaris!AY32</f>
        <v>0</v>
      </c>
      <c r="Y31" s="102">
        <f>Inventaris!BA32</f>
        <v>0</v>
      </c>
    </row>
    <row r="32" spans="1:25" ht="13.2" x14ac:dyDescent="0.25">
      <c r="A32" s="85">
        <v>27</v>
      </c>
      <c r="B32" s="79"/>
      <c r="C32" s="63">
        <f>Inventaris!$F33</f>
        <v>0</v>
      </c>
      <c r="D32" s="68"/>
      <c r="E32" s="68"/>
      <c r="F32" s="67">
        <f>Inventaris!K33</f>
        <v>0</v>
      </c>
      <c r="G32" s="45"/>
      <c r="H32" s="88"/>
      <c r="I32" s="88"/>
      <c r="J32" s="88"/>
      <c r="K32" s="88"/>
      <c r="L32" s="88"/>
      <c r="M32" s="26"/>
      <c r="N32" s="88"/>
      <c r="O32" s="88"/>
      <c r="P32" s="88"/>
      <c r="Q32" s="88"/>
      <c r="R32" s="88"/>
      <c r="S32" s="88"/>
      <c r="T32" s="88"/>
      <c r="U32" s="93"/>
      <c r="V32" s="94">
        <f>Inventaris!AU33</f>
        <v>0</v>
      </c>
      <c r="W32" s="95">
        <f>Inventaris!AW33</f>
        <v>0</v>
      </c>
      <c r="X32" s="95">
        <f>Inventaris!AY33</f>
        <v>0</v>
      </c>
      <c r="Y32" s="96">
        <f>Inventaris!BA33</f>
        <v>0</v>
      </c>
    </row>
    <row r="33" spans="1:25" ht="13.2" x14ac:dyDescent="0.25">
      <c r="A33" s="85">
        <v>28</v>
      </c>
      <c r="B33" s="80"/>
      <c r="C33" s="46">
        <f>Inventaris!$F34</f>
        <v>0</v>
      </c>
      <c r="D33" s="61"/>
      <c r="E33" s="61"/>
      <c r="F33" s="62">
        <f>Inventaris!K34</f>
        <v>0</v>
      </c>
      <c r="G33" s="45"/>
      <c r="H33" s="90"/>
      <c r="I33" s="90"/>
      <c r="J33" s="90"/>
      <c r="K33" s="90"/>
      <c r="L33" s="90"/>
      <c r="M33" s="26"/>
      <c r="N33" s="90"/>
      <c r="O33" s="90"/>
      <c r="P33" s="90"/>
      <c r="Q33" s="90"/>
      <c r="R33" s="90"/>
      <c r="S33" s="90"/>
      <c r="T33" s="90"/>
      <c r="U33" s="97"/>
      <c r="V33" s="100">
        <f>Inventaris!AU34</f>
        <v>0</v>
      </c>
      <c r="W33" s="101">
        <f>Inventaris!AW34</f>
        <v>0</v>
      </c>
      <c r="X33" s="101">
        <f>Inventaris!AY34</f>
        <v>0</v>
      </c>
      <c r="Y33" s="102">
        <f>Inventaris!BA34</f>
        <v>0</v>
      </c>
    </row>
    <row r="34" spans="1:25" ht="13.2" x14ac:dyDescent="0.25">
      <c r="A34" s="85">
        <v>29</v>
      </c>
      <c r="B34" s="79"/>
      <c r="C34" s="63">
        <f>Inventaris!$F35</f>
        <v>0</v>
      </c>
      <c r="D34" s="68"/>
      <c r="E34" s="68"/>
      <c r="F34" s="67">
        <f>Inventaris!K35</f>
        <v>0</v>
      </c>
      <c r="G34" s="45"/>
      <c r="H34" s="88"/>
      <c r="I34" s="88"/>
      <c r="J34" s="88"/>
      <c r="K34" s="88"/>
      <c r="L34" s="88"/>
      <c r="M34" s="26"/>
      <c r="N34" s="88"/>
      <c r="O34" s="88"/>
      <c r="P34" s="88"/>
      <c r="Q34" s="88"/>
      <c r="R34" s="88"/>
      <c r="S34" s="88"/>
      <c r="T34" s="88"/>
      <c r="U34" s="93"/>
      <c r="V34" s="94">
        <f>Inventaris!AU35</f>
        <v>0</v>
      </c>
      <c r="W34" s="95">
        <f>Inventaris!AW35</f>
        <v>0</v>
      </c>
      <c r="X34" s="95">
        <f>Inventaris!AY35</f>
        <v>0</v>
      </c>
      <c r="Y34" s="96">
        <f>Inventaris!BA35</f>
        <v>0</v>
      </c>
    </row>
    <row r="35" spans="1:25" ht="13.2" x14ac:dyDescent="0.25">
      <c r="A35" s="85">
        <v>30</v>
      </c>
      <c r="B35" s="80"/>
      <c r="C35" s="46">
        <f>Inventaris!$F36</f>
        <v>0</v>
      </c>
      <c r="D35" s="61"/>
      <c r="E35" s="61"/>
      <c r="F35" s="62">
        <f>Inventaris!K36</f>
        <v>0</v>
      </c>
      <c r="G35" s="45"/>
      <c r="H35" s="90"/>
      <c r="I35" s="90"/>
      <c r="J35" s="90"/>
      <c r="K35" s="90"/>
      <c r="L35" s="90"/>
      <c r="M35" s="26"/>
      <c r="N35" s="90"/>
      <c r="O35" s="90"/>
      <c r="P35" s="90"/>
      <c r="Q35" s="90"/>
      <c r="R35" s="90"/>
      <c r="S35" s="90"/>
      <c r="T35" s="90"/>
      <c r="U35" s="97"/>
      <c r="V35" s="100">
        <f>Inventaris!AU36</f>
        <v>0</v>
      </c>
      <c r="W35" s="101">
        <f>Inventaris!AW36</f>
        <v>0</v>
      </c>
      <c r="X35" s="101">
        <f>Inventaris!AY36</f>
        <v>0</v>
      </c>
      <c r="Y35" s="102">
        <f>Inventaris!BA36</f>
        <v>0</v>
      </c>
    </row>
    <row r="36" spans="1:25" ht="13.2" x14ac:dyDescent="0.25">
      <c r="A36" s="85">
        <v>31</v>
      </c>
      <c r="B36" s="79"/>
      <c r="C36" s="63">
        <f>Inventaris!$F37</f>
        <v>0</v>
      </c>
      <c r="D36" s="68"/>
      <c r="E36" s="68"/>
      <c r="F36" s="67">
        <f>Inventaris!K37</f>
        <v>0</v>
      </c>
      <c r="G36" s="45"/>
      <c r="H36" s="88"/>
      <c r="I36" s="88"/>
      <c r="J36" s="88"/>
      <c r="K36" s="88"/>
      <c r="L36" s="88"/>
      <c r="M36" s="26"/>
      <c r="N36" s="88"/>
      <c r="O36" s="88"/>
      <c r="P36" s="88"/>
      <c r="Q36" s="88"/>
      <c r="R36" s="88"/>
      <c r="S36" s="88"/>
      <c r="T36" s="88"/>
      <c r="U36" s="93"/>
      <c r="V36" s="94">
        <f>Inventaris!AU37</f>
        <v>0</v>
      </c>
      <c r="W36" s="95">
        <f>Inventaris!AW37</f>
        <v>0</v>
      </c>
      <c r="X36" s="95">
        <f>Inventaris!AY37</f>
        <v>0</v>
      </c>
      <c r="Y36" s="96">
        <f>Inventaris!BA37</f>
        <v>0</v>
      </c>
    </row>
    <row r="37" spans="1:25" ht="13.2" x14ac:dyDescent="0.25">
      <c r="A37" s="85">
        <v>32</v>
      </c>
      <c r="B37" s="80"/>
      <c r="C37" s="46">
        <f>Inventaris!$F38</f>
        <v>0</v>
      </c>
      <c r="D37" s="61"/>
      <c r="E37" s="61"/>
      <c r="F37" s="62">
        <f>Inventaris!K38</f>
        <v>0</v>
      </c>
      <c r="G37" s="45"/>
      <c r="H37" s="90"/>
      <c r="I37" s="90"/>
      <c r="J37" s="90"/>
      <c r="K37" s="90"/>
      <c r="L37" s="90"/>
      <c r="M37" s="26"/>
      <c r="N37" s="90"/>
      <c r="O37" s="90"/>
      <c r="P37" s="90"/>
      <c r="Q37" s="90"/>
      <c r="R37" s="90"/>
      <c r="S37" s="90"/>
      <c r="T37" s="90"/>
      <c r="U37" s="97"/>
      <c r="V37" s="100">
        <f>Inventaris!AU38</f>
        <v>0</v>
      </c>
      <c r="W37" s="101">
        <f>Inventaris!AW38</f>
        <v>0</v>
      </c>
      <c r="X37" s="101">
        <f>Inventaris!AY38</f>
        <v>0</v>
      </c>
      <c r="Y37" s="102">
        <f>Inventaris!BA38</f>
        <v>0</v>
      </c>
    </row>
    <row r="38" spans="1:25" ht="13.2" x14ac:dyDescent="0.25">
      <c r="A38" s="85">
        <v>33</v>
      </c>
      <c r="B38" s="79"/>
      <c r="C38" s="63">
        <f>Inventaris!$F39</f>
        <v>0</v>
      </c>
      <c r="D38" s="68"/>
      <c r="E38" s="68"/>
      <c r="F38" s="67">
        <f>Inventaris!K39</f>
        <v>0</v>
      </c>
      <c r="G38" s="45"/>
      <c r="H38" s="88"/>
      <c r="I38" s="88"/>
      <c r="J38" s="88"/>
      <c r="K38" s="88"/>
      <c r="L38" s="88"/>
      <c r="M38" s="26"/>
      <c r="N38" s="88"/>
      <c r="O38" s="88"/>
      <c r="P38" s="88"/>
      <c r="Q38" s="88"/>
      <c r="R38" s="88"/>
      <c r="S38" s="88"/>
      <c r="T38" s="88"/>
      <c r="U38" s="93"/>
      <c r="V38" s="94">
        <f>Inventaris!AU39</f>
        <v>0</v>
      </c>
      <c r="W38" s="95">
        <f>Inventaris!AW39</f>
        <v>0</v>
      </c>
      <c r="X38" s="95">
        <f>Inventaris!AY39</f>
        <v>0</v>
      </c>
      <c r="Y38" s="96">
        <f>Inventaris!BA39</f>
        <v>0</v>
      </c>
    </row>
    <row r="39" spans="1:25" ht="13.2" x14ac:dyDescent="0.25">
      <c r="A39" s="85">
        <v>34</v>
      </c>
      <c r="B39" s="81"/>
      <c r="C39" s="46">
        <f>Inventaris!$F40</f>
        <v>0</v>
      </c>
      <c r="D39" s="61"/>
      <c r="E39" s="61"/>
      <c r="F39" s="62">
        <f>Inventaris!K40</f>
        <v>0</v>
      </c>
      <c r="G39" s="45"/>
      <c r="H39" s="90"/>
      <c r="I39" s="90"/>
      <c r="J39" s="90"/>
      <c r="K39" s="90"/>
      <c r="L39" s="90"/>
      <c r="M39" s="26"/>
      <c r="N39" s="90"/>
      <c r="O39" s="90"/>
      <c r="P39" s="90"/>
      <c r="Q39" s="90"/>
      <c r="R39" s="90"/>
      <c r="S39" s="90"/>
      <c r="T39" s="90"/>
      <c r="U39" s="97"/>
      <c r="V39" s="100">
        <f>Inventaris!AU40</f>
        <v>0</v>
      </c>
      <c r="W39" s="101">
        <f>Inventaris!AW40</f>
        <v>0</v>
      </c>
      <c r="X39" s="101">
        <f>Inventaris!AY40</f>
        <v>0</v>
      </c>
      <c r="Y39" s="102">
        <f>Inventaris!BA40</f>
        <v>0</v>
      </c>
    </row>
    <row r="40" spans="1:25" ht="13.2" x14ac:dyDescent="0.25">
      <c r="A40" s="85">
        <v>35</v>
      </c>
      <c r="B40" s="79"/>
      <c r="C40" s="63">
        <f>Inventaris!$F41</f>
        <v>0</v>
      </c>
      <c r="D40" s="68"/>
      <c r="E40" s="68"/>
      <c r="F40" s="67">
        <f>Inventaris!K41</f>
        <v>0</v>
      </c>
      <c r="G40" s="45"/>
      <c r="H40" s="88"/>
      <c r="I40" s="88"/>
      <c r="J40" s="88"/>
      <c r="K40" s="88"/>
      <c r="L40" s="88"/>
      <c r="M40" s="26"/>
      <c r="N40" s="88"/>
      <c r="O40" s="88"/>
      <c r="P40" s="88"/>
      <c r="Q40" s="88"/>
      <c r="R40" s="88"/>
      <c r="S40" s="88"/>
      <c r="T40" s="88"/>
      <c r="U40" s="93"/>
      <c r="V40" s="94">
        <f>Inventaris!AU41</f>
        <v>0</v>
      </c>
      <c r="W40" s="95">
        <f>Inventaris!AW41</f>
        <v>0</v>
      </c>
      <c r="X40" s="95">
        <f>Inventaris!AY41</f>
        <v>0</v>
      </c>
      <c r="Y40" s="96">
        <f>Inventaris!BA41</f>
        <v>0</v>
      </c>
    </row>
    <row r="41" spans="1:25" ht="13.2" x14ac:dyDescent="0.25">
      <c r="A41" s="85">
        <v>36</v>
      </c>
      <c r="B41" s="80"/>
      <c r="C41" s="46">
        <f>Inventaris!$F42</f>
        <v>0</v>
      </c>
      <c r="D41" s="61"/>
      <c r="E41" s="61"/>
      <c r="F41" s="62">
        <f>Inventaris!K42</f>
        <v>0</v>
      </c>
      <c r="G41" s="45"/>
      <c r="H41" s="90"/>
      <c r="I41" s="90"/>
      <c r="J41" s="90"/>
      <c r="K41" s="90"/>
      <c r="L41" s="90"/>
      <c r="M41" s="26"/>
      <c r="N41" s="90"/>
      <c r="O41" s="90"/>
      <c r="P41" s="90"/>
      <c r="Q41" s="90"/>
      <c r="R41" s="90"/>
      <c r="S41" s="90"/>
      <c r="T41" s="90"/>
      <c r="U41" s="97"/>
      <c r="V41" s="100">
        <f>Inventaris!AU42</f>
        <v>0</v>
      </c>
      <c r="W41" s="101">
        <f>Inventaris!AW42</f>
        <v>0</v>
      </c>
      <c r="X41" s="101">
        <f>Inventaris!AY42</f>
        <v>0</v>
      </c>
      <c r="Y41" s="102">
        <f>Inventaris!BA42</f>
        <v>0</v>
      </c>
    </row>
    <row r="42" spans="1:25" ht="13.2" x14ac:dyDescent="0.25">
      <c r="A42" s="85">
        <v>37</v>
      </c>
      <c r="B42" s="79"/>
      <c r="C42" s="63">
        <f>Inventaris!$F43</f>
        <v>0</v>
      </c>
      <c r="D42" s="68"/>
      <c r="E42" s="68"/>
      <c r="F42" s="67">
        <f>Inventaris!K43</f>
        <v>0</v>
      </c>
      <c r="G42" s="45"/>
      <c r="H42" s="88"/>
      <c r="I42" s="88"/>
      <c r="J42" s="88"/>
      <c r="K42" s="88"/>
      <c r="L42" s="88"/>
      <c r="M42" s="26"/>
      <c r="N42" s="88"/>
      <c r="O42" s="88"/>
      <c r="P42" s="88"/>
      <c r="Q42" s="88"/>
      <c r="R42" s="88"/>
      <c r="S42" s="88"/>
      <c r="T42" s="88"/>
      <c r="U42" s="93"/>
      <c r="V42" s="94">
        <f>Inventaris!AU43</f>
        <v>0</v>
      </c>
      <c r="W42" s="95">
        <f>Inventaris!AW43</f>
        <v>0</v>
      </c>
      <c r="X42" s="95">
        <f>Inventaris!AY43</f>
        <v>0</v>
      </c>
      <c r="Y42" s="96">
        <f>Inventaris!BA43</f>
        <v>0</v>
      </c>
    </row>
    <row r="43" spans="1:25" ht="13.2" x14ac:dyDescent="0.25">
      <c r="A43" s="85">
        <v>38</v>
      </c>
      <c r="B43" s="80"/>
      <c r="C43" s="46">
        <f>Inventaris!$F44</f>
        <v>0</v>
      </c>
      <c r="D43" s="61"/>
      <c r="E43" s="61"/>
      <c r="F43" s="62">
        <f>Inventaris!K44</f>
        <v>0</v>
      </c>
      <c r="G43" s="45"/>
      <c r="H43" s="90"/>
      <c r="I43" s="90"/>
      <c r="J43" s="90"/>
      <c r="K43" s="90"/>
      <c r="L43" s="90"/>
      <c r="M43" s="26"/>
      <c r="N43" s="90"/>
      <c r="O43" s="90"/>
      <c r="P43" s="90"/>
      <c r="Q43" s="90"/>
      <c r="R43" s="90"/>
      <c r="S43" s="90"/>
      <c r="T43" s="90"/>
      <c r="U43" s="97"/>
      <c r="V43" s="100">
        <f>Inventaris!AU44</f>
        <v>0</v>
      </c>
      <c r="W43" s="101">
        <f>Inventaris!AW44</f>
        <v>0</v>
      </c>
      <c r="X43" s="101">
        <f>Inventaris!AY44</f>
        <v>0</v>
      </c>
      <c r="Y43" s="102">
        <f>Inventaris!BA44</f>
        <v>0</v>
      </c>
    </row>
    <row r="44" spans="1:25" ht="13.2" x14ac:dyDescent="0.25">
      <c r="A44" s="85">
        <v>39</v>
      </c>
      <c r="B44" s="79"/>
      <c r="C44" s="63">
        <f>Inventaris!$F45</f>
        <v>0</v>
      </c>
      <c r="D44" s="68"/>
      <c r="E44" s="68"/>
      <c r="F44" s="67">
        <f>Inventaris!K45</f>
        <v>0</v>
      </c>
      <c r="G44" s="45"/>
      <c r="H44" s="88"/>
      <c r="I44" s="88"/>
      <c r="J44" s="88"/>
      <c r="K44" s="88"/>
      <c r="L44" s="88"/>
      <c r="M44" s="26"/>
      <c r="N44" s="88"/>
      <c r="O44" s="88"/>
      <c r="P44" s="88"/>
      <c r="Q44" s="88"/>
      <c r="R44" s="88"/>
      <c r="S44" s="88"/>
      <c r="T44" s="88"/>
      <c r="U44" s="93"/>
      <c r="V44" s="94">
        <f>Inventaris!AU45</f>
        <v>0</v>
      </c>
      <c r="W44" s="95">
        <f>Inventaris!AW45</f>
        <v>0</v>
      </c>
      <c r="X44" s="95">
        <f>Inventaris!AY45</f>
        <v>0</v>
      </c>
      <c r="Y44" s="96">
        <f>Inventaris!BA45</f>
        <v>0</v>
      </c>
    </row>
    <row r="45" spans="1:25" ht="13.2" x14ac:dyDescent="0.25">
      <c r="A45" s="85">
        <v>40</v>
      </c>
      <c r="B45" s="80"/>
      <c r="C45" s="46">
        <f>Inventaris!$F46</f>
        <v>0</v>
      </c>
      <c r="D45" s="61"/>
      <c r="E45" s="61"/>
      <c r="F45" s="62">
        <f>Inventaris!K46</f>
        <v>0</v>
      </c>
      <c r="G45" s="45"/>
      <c r="H45" s="90"/>
      <c r="I45" s="90"/>
      <c r="J45" s="90"/>
      <c r="K45" s="90"/>
      <c r="L45" s="90"/>
      <c r="M45" s="26"/>
      <c r="N45" s="90"/>
      <c r="O45" s="90"/>
      <c r="P45" s="90"/>
      <c r="Q45" s="90"/>
      <c r="R45" s="90"/>
      <c r="S45" s="90"/>
      <c r="T45" s="90"/>
      <c r="U45" s="97"/>
      <c r="V45" s="100">
        <f>Inventaris!AU46</f>
        <v>0</v>
      </c>
      <c r="W45" s="101">
        <f>Inventaris!AW46</f>
        <v>0</v>
      </c>
      <c r="X45" s="101">
        <f>Inventaris!AY46</f>
        <v>0</v>
      </c>
      <c r="Y45" s="102">
        <f>Inventaris!BA46</f>
        <v>0</v>
      </c>
    </row>
    <row r="46" spans="1:25" ht="13.2" x14ac:dyDescent="0.25">
      <c r="A46" s="85">
        <v>41</v>
      </c>
      <c r="B46" s="79"/>
      <c r="C46" s="63">
        <f>Inventaris!$F47</f>
        <v>0</v>
      </c>
      <c r="D46" s="68"/>
      <c r="E46" s="68"/>
      <c r="F46" s="67">
        <f>Inventaris!K47</f>
        <v>0</v>
      </c>
      <c r="G46" s="45"/>
      <c r="H46" s="88"/>
      <c r="I46" s="88"/>
      <c r="J46" s="88"/>
      <c r="K46" s="88"/>
      <c r="L46" s="88"/>
      <c r="M46" s="26"/>
      <c r="N46" s="88"/>
      <c r="O46" s="88"/>
      <c r="P46" s="88"/>
      <c r="Q46" s="88"/>
      <c r="R46" s="88"/>
      <c r="S46" s="88"/>
      <c r="T46" s="88"/>
      <c r="U46" s="93"/>
      <c r="V46" s="94">
        <f>Inventaris!AU47</f>
        <v>0</v>
      </c>
      <c r="W46" s="95">
        <f>Inventaris!AW47</f>
        <v>0</v>
      </c>
      <c r="X46" s="95">
        <f>Inventaris!AY47</f>
        <v>0</v>
      </c>
      <c r="Y46" s="96">
        <f>Inventaris!BA47</f>
        <v>0</v>
      </c>
    </row>
    <row r="47" spans="1:25" ht="13.2" x14ac:dyDescent="0.25">
      <c r="A47" s="85">
        <v>42</v>
      </c>
      <c r="B47" s="80"/>
      <c r="C47" s="46">
        <f>Inventaris!$F48</f>
        <v>0</v>
      </c>
      <c r="D47" s="61"/>
      <c r="E47" s="61"/>
      <c r="F47" s="62">
        <f>Inventaris!K48</f>
        <v>0</v>
      </c>
      <c r="G47" s="45"/>
      <c r="H47" s="90"/>
      <c r="I47" s="90"/>
      <c r="J47" s="90"/>
      <c r="K47" s="90"/>
      <c r="L47" s="90"/>
      <c r="M47" s="26"/>
      <c r="N47" s="90"/>
      <c r="O47" s="90"/>
      <c r="P47" s="90"/>
      <c r="Q47" s="90"/>
      <c r="R47" s="90"/>
      <c r="S47" s="90"/>
      <c r="T47" s="90"/>
      <c r="U47" s="97"/>
      <c r="V47" s="100">
        <f>Inventaris!AU48</f>
        <v>0</v>
      </c>
      <c r="W47" s="101">
        <f>Inventaris!AW48</f>
        <v>0</v>
      </c>
      <c r="X47" s="101">
        <f>Inventaris!AY48</f>
        <v>0</v>
      </c>
      <c r="Y47" s="102">
        <f>Inventaris!BA48</f>
        <v>0</v>
      </c>
    </row>
    <row r="48" spans="1:25" ht="13.2" x14ac:dyDescent="0.25">
      <c r="A48" s="85">
        <v>43</v>
      </c>
      <c r="B48" s="79"/>
      <c r="C48" s="63">
        <f>Inventaris!$F49</f>
        <v>0</v>
      </c>
      <c r="D48" s="68"/>
      <c r="E48" s="68"/>
      <c r="F48" s="67">
        <f>Inventaris!K49</f>
        <v>0</v>
      </c>
      <c r="G48" s="45"/>
      <c r="H48" s="88"/>
      <c r="I48" s="88"/>
      <c r="J48" s="88"/>
      <c r="K48" s="88"/>
      <c r="L48" s="88"/>
      <c r="M48" s="26"/>
      <c r="N48" s="88"/>
      <c r="O48" s="88"/>
      <c r="P48" s="88"/>
      <c r="Q48" s="88"/>
      <c r="R48" s="88"/>
      <c r="S48" s="88"/>
      <c r="T48" s="88"/>
      <c r="U48" s="93"/>
      <c r="V48" s="94">
        <f>Inventaris!AU49</f>
        <v>0</v>
      </c>
      <c r="W48" s="95">
        <f>Inventaris!AW49</f>
        <v>0</v>
      </c>
      <c r="X48" s="95">
        <f>Inventaris!AY49</f>
        <v>0</v>
      </c>
      <c r="Y48" s="96">
        <f>Inventaris!BA49</f>
        <v>0</v>
      </c>
    </row>
    <row r="49" spans="1:25" ht="13.2" x14ac:dyDescent="0.25">
      <c r="A49" s="85">
        <v>44</v>
      </c>
      <c r="B49" s="80"/>
      <c r="C49" s="46">
        <f>Inventaris!$F50</f>
        <v>0</v>
      </c>
      <c r="D49" s="61"/>
      <c r="E49" s="61"/>
      <c r="F49" s="62">
        <f>Inventaris!K50</f>
        <v>0</v>
      </c>
      <c r="G49" s="45"/>
      <c r="H49" s="90"/>
      <c r="I49" s="90"/>
      <c r="J49" s="90"/>
      <c r="K49" s="90"/>
      <c r="L49" s="90"/>
      <c r="M49" s="26"/>
      <c r="N49" s="90"/>
      <c r="O49" s="90"/>
      <c r="P49" s="90"/>
      <c r="Q49" s="90"/>
      <c r="R49" s="90"/>
      <c r="S49" s="90"/>
      <c r="T49" s="90"/>
      <c r="U49" s="97"/>
      <c r="V49" s="100">
        <f>Inventaris!AU50</f>
        <v>0</v>
      </c>
      <c r="W49" s="101">
        <f>Inventaris!AW50</f>
        <v>0</v>
      </c>
      <c r="X49" s="101">
        <f>Inventaris!AY50</f>
        <v>0</v>
      </c>
      <c r="Y49" s="102">
        <f>Inventaris!BA50</f>
        <v>0</v>
      </c>
    </row>
    <row r="50" spans="1:25" ht="13.2" x14ac:dyDescent="0.25">
      <c r="A50" s="85">
        <v>45</v>
      </c>
      <c r="B50" s="79"/>
      <c r="C50" s="63">
        <f>Inventaris!$F51</f>
        <v>0</v>
      </c>
      <c r="D50" s="68"/>
      <c r="E50" s="68"/>
      <c r="F50" s="67">
        <f>Inventaris!K51</f>
        <v>0</v>
      </c>
      <c r="G50" s="45"/>
      <c r="H50" s="88"/>
      <c r="I50" s="88"/>
      <c r="J50" s="88"/>
      <c r="K50" s="88"/>
      <c r="L50" s="88"/>
      <c r="M50" s="26"/>
      <c r="N50" s="88"/>
      <c r="O50" s="88"/>
      <c r="P50" s="88"/>
      <c r="Q50" s="88"/>
      <c r="R50" s="88"/>
      <c r="S50" s="88"/>
      <c r="T50" s="88"/>
      <c r="U50" s="93"/>
      <c r="V50" s="94">
        <f>Inventaris!AU51</f>
        <v>0</v>
      </c>
      <c r="W50" s="95">
        <f>Inventaris!AW51</f>
        <v>0</v>
      </c>
      <c r="X50" s="95">
        <f>Inventaris!AY51</f>
        <v>0</v>
      </c>
      <c r="Y50" s="96">
        <f>Inventaris!BA51</f>
        <v>0</v>
      </c>
    </row>
    <row r="51" spans="1:25" ht="13.2" x14ac:dyDescent="0.25">
      <c r="A51" s="85">
        <v>46</v>
      </c>
      <c r="B51" s="80"/>
      <c r="C51" s="46">
        <f>Inventaris!$F52</f>
        <v>0</v>
      </c>
      <c r="D51" s="61"/>
      <c r="E51" s="61"/>
      <c r="F51" s="62">
        <f>Inventaris!K52</f>
        <v>0</v>
      </c>
      <c r="G51" s="45"/>
      <c r="H51" s="90"/>
      <c r="I51" s="90"/>
      <c r="J51" s="90"/>
      <c r="K51" s="90"/>
      <c r="L51" s="90"/>
      <c r="M51" s="26"/>
      <c r="N51" s="90"/>
      <c r="O51" s="90"/>
      <c r="P51" s="90"/>
      <c r="Q51" s="90"/>
      <c r="R51" s="90"/>
      <c r="S51" s="90"/>
      <c r="T51" s="90"/>
      <c r="U51" s="97"/>
      <c r="V51" s="100">
        <f>Inventaris!AU52</f>
        <v>0</v>
      </c>
      <c r="W51" s="101">
        <f>Inventaris!AW52</f>
        <v>0</v>
      </c>
      <c r="X51" s="101">
        <f>Inventaris!AY52</f>
        <v>0</v>
      </c>
      <c r="Y51" s="102">
        <f>Inventaris!BA52</f>
        <v>0</v>
      </c>
    </row>
    <row r="52" spans="1:25" ht="13.2" x14ac:dyDescent="0.25">
      <c r="A52" s="85">
        <v>47</v>
      </c>
      <c r="B52" s="79"/>
      <c r="C52" s="63">
        <f>Inventaris!$F53</f>
        <v>0</v>
      </c>
      <c r="D52" s="68"/>
      <c r="E52" s="68"/>
      <c r="F52" s="67">
        <f>Inventaris!K53</f>
        <v>0</v>
      </c>
      <c r="G52" s="45"/>
      <c r="H52" s="88"/>
      <c r="I52" s="88"/>
      <c r="J52" s="88"/>
      <c r="K52" s="88"/>
      <c r="L52" s="88"/>
      <c r="M52" s="26"/>
      <c r="N52" s="88"/>
      <c r="O52" s="88"/>
      <c r="P52" s="88"/>
      <c r="Q52" s="88"/>
      <c r="R52" s="88"/>
      <c r="S52" s="88"/>
      <c r="T52" s="88"/>
      <c r="U52" s="93"/>
      <c r="V52" s="94">
        <f>Inventaris!AU53</f>
        <v>0</v>
      </c>
      <c r="W52" s="95">
        <f>Inventaris!AW53</f>
        <v>0</v>
      </c>
      <c r="X52" s="95">
        <f>Inventaris!AY53</f>
        <v>0</v>
      </c>
      <c r="Y52" s="96">
        <f>Inventaris!BA53</f>
        <v>0</v>
      </c>
    </row>
    <row r="53" spans="1:25" ht="13.2" x14ac:dyDescent="0.25">
      <c r="A53" s="85">
        <v>48</v>
      </c>
      <c r="B53" s="82"/>
      <c r="C53" s="46">
        <f>Inventaris!$F54</f>
        <v>0</v>
      </c>
      <c r="D53" s="61"/>
      <c r="E53" s="61"/>
      <c r="F53" s="62">
        <f>Inventaris!K54</f>
        <v>0</v>
      </c>
      <c r="G53" s="45"/>
      <c r="H53" s="90"/>
      <c r="I53" s="90"/>
      <c r="J53" s="90"/>
      <c r="K53" s="90"/>
      <c r="L53" s="90"/>
      <c r="M53" s="26"/>
      <c r="N53" s="90"/>
      <c r="O53" s="90"/>
      <c r="P53" s="90"/>
      <c r="Q53" s="90"/>
      <c r="R53" s="90"/>
      <c r="S53" s="90"/>
      <c r="T53" s="90"/>
      <c r="U53" s="97"/>
      <c r="V53" s="100">
        <f>Inventaris!AU54</f>
        <v>0</v>
      </c>
      <c r="W53" s="101">
        <f>Inventaris!AW54</f>
        <v>0</v>
      </c>
      <c r="X53" s="101">
        <f>Inventaris!AY54</f>
        <v>0</v>
      </c>
      <c r="Y53" s="102">
        <f>Inventaris!BA54</f>
        <v>0</v>
      </c>
    </row>
    <row r="54" spans="1:25" ht="13.2" x14ac:dyDescent="0.25">
      <c r="A54" s="85">
        <v>49</v>
      </c>
      <c r="B54" s="87"/>
      <c r="C54" s="63">
        <f>Inventaris!$F55</f>
        <v>0</v>
      </c>
      <c r="D54" s="66"/>
      <c r="E54" s="66"/>
      <c r="F54" s="67">
        <f>Inventaris!K55</f>
        <v>0</v>
      </c>
      <c r="G54" s="45"/>
      <c r="H54" s="88"/>
      <c r="I54" s="88"/>
      <c r="J54" s="88"/>
      <c r="K54" s="88"/>
      <c r="L54" s="88"/>
      <c r="M54" s="26"/>
      <c r="N54" s="88"/>
      <c r="O54" s="88"/>
      <c r="P54" s="88"/>
      <c r="Q54" s="88"/>
      <c r="R54" s="88"/>
      <c r="S54" s="88"/>
      <c r="T54" s="88"/>
      <c r="U54" s="93"/>
      <c r="V54" s="94">
        <f>Inventaris!AU55</f>
        <v>0</v>
      </c>
      <c r="W54" s="95">
        <f>Inventaris!AW55</f>
        <v>0</v>
      </c>
      <c r="X54" s="95">
        <f>Inventaris!AY55</f>
        <v>0</v>
      </c>
      <c r="Y54" s="96">
        <f>Inventaris!BA55</f>
        <v>0</v>
      </c>
    </row>
    <row r="55" spans="1:25" ht="13.2" x14ac:dyDescent="0.25">
      <c r="A55" s="85">
        <v>50</v>
      </c>
      <c r="B55" s="83"/>
      <c r="C55" s="46">
        <f>Inventaris!$F56</f>
        <v>0</v>
      </c>
      <c r="D55" s="52"/>
      <c r="E55" s="52"/>
      <c r="F55" s="62">
        <f>Inventaris!K56</f>
        <v>0</v>
      </c>
      <c r="G55" s="45"/>
      <c r="H55" s="90"/>
      <c r="I55" s="90"/>
      <c r="J55" s="90"/>
      <c r="K55" s="90"/>
      <c r="L55" s="90"/>
      <c r="M55" s="26"/>
      <c r="N55" s="90"/>
      <c r="O55" s="90"/>
      <c r="P55" s="90"/>
      <c r="Q55" s="90"/>
      <c r="R55" s="90"/>
      <c r="S55" s="90"/>
      <c r="T55" s="90"/>
      <c r="U55" s="97"/>
      <c r="V55" s="100">
        <f>Inventaris!AU56</f>
        <v>0</v>
      </c>
      <c r="W55" s="101">
        <f>Inventaris!AW56</f>
        <v>0</v>
      </c>
      <c r="X55" s="101">
        <f>Inventaris!AY56</f>
        <v>0</v>
      </c>
      <c r="Y55" s="102">
        <f>Inventaris!BA56</f>
        <v>0</v>
      </c>
    </row>
    <row r="56" spans="1:25" ht="13.2" x14ac:dyDescent="0.25">
      <c r="A56" s="85">
        <v>51</v>
      </c>
      <c r="B56" s="87"/>
      <c r="C56" s="63">
        <f>Inventaris!$F57</f>
        <v>0</v>
      </c>
      <c r="D56" s="66"/>
      <c r="E56" s="66"/>
      <c r="F56" s="67">
        <f>Inventaris!K57</f>
        <v>0</v>
      </c>
      <c r="G56" s="45"/>
      <c r="H56" s="88"/>
      <c r="I56" s="88"/>
      <c r="J56" s="88"/>
      <c r="K56" s="88"/>
      <c r="L56" s="88"/>
      <c r="M56" s="26"/>
      <c r="N56" s="88"/>
      <c r="O56" s="88"/>
      <c r="P56" s="88"/>
      <c r="Q56" s="88"/>
      <c r="R56" s="88"/>
      <c r="S56" s="88"/>
      <c r="T56" s="88"/>
      <c r="U56" s="93"/>
      <c r="V56" s="94">
        <f>Inventaris!AU57</f>
        <v>0</v>
      </c>
      <c r="W56" s="95">
        <f>Inventaris!AW57</f>
        <v>0</v>
      </c>
      <c r="X56" s="95">
        <f>Inventaris!AY57</f>
        <v>0</v>
      </c>
      <c r="Y56" s="96">
        <f>Inventaris!BA57</f>
        <v>0</v>
      </c>
    </row>
    <row r="57" spans="1:25" ht="13.2" x14ac:dyDescent="0.25">
      <c r="A57" s="85">
        <v>52</v>
      </c>
      <c r="B57" s="83"/>
      <c r="C57" s="46">
        <f>Inventaris!$F58</f>
        <v>0</v>
      </c>
      <c r="D57" s="52"/>
      <c r="E57" s="52"/>
      <c r="F57" s="62">
        <f>Inventaris!K58</f>
        <v>0</v>
      </c>
      <c r="G57" s="45"/>
      <c r="H57" s="90"/>
      <c r="I57" s="90"/>
      <c r="J57" s="90"/>
      <c r="K57" s="90"/>
      <c r="L57" s="90"/>
      <c r="M57" s="26"/>
      <c r="N57" s="90"/>
      <c r="O57" s="90"/>
      <c r="P57" s="90"/>
      <c r="Q57" s="90"/>
      <c r="R57" s="90"/>
      <c r="S57" s="90"/>
      <c r="T57" s="90"/>
      <c r="U57" s="97"/>
      <c r="V57" s="100">
        <f>Inventaris!AU58</f>
        <v>0</v>
      </c>
      <c r="W57" s="101">
        <f>Inventaris!AW58</f>
        <v>0</v>
      </c>
      <c r="X57" s="101">
        <f>Inventaris!AY58</f>
        <v>0</v>
      </c>
      <c r="Y57" s="102">
        <f>Inventaris!BA58</f>
        <v>0</v>
      </c>
    </row>
    <row r="58" spans="1:25" ht="13.2" x14ac:dyDescent="0.25">
      <c r="A58" s="85">
        <v>53</v>
      </c>
      <c r="B58" s="87"/>
      <c r="C58" s="63">
        <f>Inventaris!$F59</f>
        <v>0</v>
      </c>
      <c r="D58" s="66"/>
      <c r="E58" s="66"/>
      <c r="F58" s="67">
        <f>Inventaris!K59</f>
        <v>0</v>
      </c>
      <c r="G58" s="45"/>
      <c r="H58" s="88"/>
      <c r="I58" s="88"/>
      <c r="J58" s="88"/>
      <c r="K58" s="88"/>
      <c r="L58" s="88"/>
      <c r="M58" s="26"/>
      <c r="N58" s="88"/>
      <c r="O58" s="88"/>
      <c r="P58" s="88"/>
      <c r="Q58" s="88"/>
      <c r="R58" s="88"/>
      <c r="S58" s="88"/>
      <c r="T58" s="88"/>
      <c r="U58" s="93"/>
      <c r="V58" s="94">
        <f>Inventaris!AU59</f>
        <v>0</v>
      </c>
      <c r="W58" s="95">
        <f>Inventaris!AW59</f>
        <v>0</v>
      </c>
      <c r="X58" s="95">
        <f>Inventaris!AY59</f>
        <v>0</v>
      </c>
      <c r="Y58" s="96">
        <f>Inventaris!BA59</f>
        <v>0</v>
      </c>
    </row>
    <row r="59" spans="1:25" ht="13.2" x14ac:dyDescent="0.25">
      <c r="A59" s="85">
        <v>54</v>
      </c>
      <c r="B59" s="83"/>
      <c r="C59" s="46">
        <f>Inventaris!$F60</f>
        <v>0</v>
      </c>
      <c r="D59" s="52"/>
      <c r="E59" s="52"/>
      <c r="F59" s="62">
        <f>Inventaris!K60</f>
        <v>0</v>
      </c>
      <c r="G59" s="45"/>
      <c r="H59" s="90"/>
      <c r="I59" s="90"/>
      <c r="J59" s="90"/>
      <c r="K59" s="90"/>
      <c r="L59" s="90"/>
      <c r="M59" s="26"/>
      <c r="N59" s="90"/>
      <c r="O59" s="90"/>
      <c r="P59" s="90"/>
      <c r="Q59" s="90"/>
      <c r="R59" s="90"/>
      <c r="S59" s="90"/>
      <c r="T59" s="90"/>
      <c r="U59" s="97"/>
      <c r="V59" s="100">
        <f>Inventaris!AU60</f>
        <v>0</v>
      </c>
      <c r="W59" s="101">
        <f>Inventaris!AW60</f>
        <v>0</v>
      </c>
      <c r="X59" s="101">
        <f>Inventaris!AY60</f>
        <v>0</v>
      </c>
      <c r="Y59" s="102">
        <f>Inventaris!BA60</f>
        <v>0</v>
      </c>
    </row>
    <row r="60" spans="1:25" ht="13.2" x14ac:dyDescent="0.25">
      <c r="A60" s="85">
        <v>55</v>
      </c>
      <c r="B60" s="87"/>
      <c r="C60" s="63">
        <f>Inventaris!$F61</f>
        <v>0</v>
      </c>
      <c r="D60" s="66"/>
      <c r="E60" s="66"/>
      <c r="F60" s="67">
        <f>Inventaris!K61</f>
        <v>0</v>
      </c>
      <c r="G60" s="45"/>
      <c r="H60" s="88"/>
      <c r="I60" s="88"/>
      <c r="J60" s="88"/>
      <c r="K60" s="88"/>
      <c r="L60" s="88"/>
      <c r="M60" s="26"/>
      <c r="N60" s="88"/>
      <c r="O60" s="88"/>
      <c r="P60" s="88"/>
      <c r="Q60" s="88"/>
      <c r="R60" s="88"/>
      <c r="S60" s="88"/>
      <c r="T60" s="88"/>
      <c r="U60" s="93"/>
      <c r="V60" s="94">
        <f>Inventaris!AU61</f>
        <v>0</v>
      </c>
      <c r="W60" s="95">
        <f>Inventaris!AW61</f>
        <v>0</v>
      </c>
      <c r="X60" s="95">
        <f>Inventaris!AY61</f>
        <v>0</v>
      </c>
      <c r="Y60" s="96">
        <f>Inventaris!BA61</f>
        <v>0</v>
      </c>
    </row>
    <row r="61" spans="1:25" ht="13.2" x14ac:dyDescent="0.25">
      <c r="A61" s="85">
        <v>56</v>
      </c>
      <c r="B61" s="83"/>
      <c r="C61" s="46">
        <f>Inventaris!$F62</f>
        <v>0</v>
      </c>
      <c r="D61" s="52"/>
      <c r="E61" s="52"/>
      <c r="F61" s="62">
        <f>Inventaris!K62</f>
        <v>0</v>
      </c>
      <c r="G61" s="45"/>
      <c r="H61" s="90"/>
      <c r="I61" s="90"/>
      <c r="J61" s="90"/>
      <c r="K61" s="90"/>
      <c r="L61" s="90"/>
      <c r="M61" s="26"/>
      <c r="N61" s="90"/>
      <c r="O61" s="90"/>
      <c r="P61" s="90"/>
      <c r="Q61" s="90"/>
      <c r="R61" s="90"/>
      <c r="S61" s="90"/>
      <c r="T61" s="90"/>
      <c r="U61" s="97"/>
      <c r="V61" s="100">
        <f>Inventaris!AU62</f>
        <v>0</v>
      </c>
      <c r="W61" s="101">
        <f>Inventaris!AW62</f>
        <v>0</v>
      </c>
      <c r="X61" s="101">
        <f>Inventaris!AY62</f>
        <v>0</v>
      </c>
      <c r="Y61" s="102">
        <f>Inventaris!BA62</f>
        <v>0</v>
      </c>
    </row>
    <row r="62" spans="1:25" ht="13.2" x14ac:dyDescent="0.25">
      <c r="A62" s="85">
        <v>57</v>
      </c>
      <c r="B62" s="87"/>
      <c r="C62" s="63">
        <f>Inventaris!$F63</f>
        <v>0</v>
      </c>
      <c r="D62" s="66"/>
      <c r="E62" s="66"/>
      <c r="F62" s="67">
        <f>Inventaris!K63</f>
        <v>0</v>
      </c>
      <c r="G62" s="45"/>
      <c r="H62" s="88"/>
      <c r="I62" s="88"/>
      <c r="J62" s="88"/>
      <c r="K62" s="88"/>
      <c r="L62" s="88"/>
      <c r="M62" s="26"/>
      <c r="N62" s="88"/>
      <c r="O62" s="88"/>
      <c r="P62" s="88"/>
      <c r="Q62" s="88"/>
      <c r="R62" s="88"/>
      <c r="S62" s="88"/>
      <c r="T62" s="88"/>
      <c r="U62" s="93"/>
      <c r="V62" s="94">
        <f>Inventaris!AU63</f>
        <v>0</v>
      </c>
      <c r="W62" s="95">
        <f>Inventaris!AW63</f>
        <v>0</v>
      </c>
      <c r="X62" s="95">
        <f>Inventaris!AY63</f>
        <v>0</v>
      </c>
      <c r="Y62" s="96">
        <f>Inventaris!BA63</f>
        <v>0</v>
      </c>
    </row>
    <row r="63" spans="1:25" ht="13.2" x14ac:dyDescent="0.25">
      <c r="A63" s="85">
        <v>58</v>
      </c>
      <c r="B63" s="83"/>
      <c r="C63" s="46">
        <f>Inventaris!$F64</f>
        <v>0</v>
      </c>
      <c r="D63" s="52"/>
      <c r="E63" s="52"/>
      <c r="F63" s="62">
        <f>Inventaris!K64</f>
        <v>0</v>
      </c>
      <c r="G63" s="45"/>
      <c r="H63" s="90"/>
      <c r="I63" s="90"/>
      <c r="J63" s="90"/>
      <c r="K63" s="90"/>
      <c r="L63" s="90"/>
      <c r="M63" s="26"/>
      <c r="N63" s="90"/>
      <c r="O63" s="90"/>
      <c r="P63" s="90"/>
      <c r="Q63" s="90"/>
      <c r="R63" s="90"/>
      <c r="S63" s="90"/>
      <c r="T63" s="90"/>
      <c r="U63" s="97"/>
      <c r="V63" s="100">
        <f>Inventaris!AU64</f>
        <v>0</v>
      </c>
      <c r="W63" s="101">
        <f>Inventaris!AW64</f>
        <v>0</v>
      </c>
      <c r="X63" s="101">
        <f>Inventaris!AY64</f>
        <v>0</v>
      </c>
      <c r="Y63" s="102">
        <f>Inventaris!BA64</f>
        <v>0</v>
      </c>
    </row>
    <row r="64" spans="1:25" ht="13.2" x14ac:dyDescent="0.25">
      <c r="A64" s="85">
        <v>59</v>
      </c>
      <c r="B64" s="87"/>
      <c r="C64" s="63">
        <f>Inventaris!$F65</f>
        <v>0</v>
      </c>
      <c r="D64" s="66"/>
      <c r="E64" s="66"/>
      <c r="F64" s="67">
        <f>Inventaris!K65</f>
        <v>0</v>
      </c>
      <c r="G64" s="45"/>
      <c r="H64" s="88"/>
      <c r="I64" s="88"/>
      <c r="J64" s="88"/>
      <c r="K64" s="88"/>
      <c r="L64" s="88"/>
      <c r="M64" s="26"/>
      <c r="N64" s="88"/>
      <c r="O64" s="88"/>
      <c r="P64" s="88"/>
      <c r="Q64" s="88"/>
      <c r="R64" s="88"/>
      <c r="S64" s="88"/>
      <c r="T64" s="88"/>
      <c r="U64" s="93"/>
      <c r="V64" s="94">
        <f>Inventaris!AU65</f>
        <v>0</v>
      </c>
      <c r="W64" s="95">
        <f>Inventaris!AW65</f>
        <v>0</v>
      </c>
      <c r="X64" s="95">
        <f>Inventaris!AY65</f>
        <v>0</v>
      </c>
      <c r="Y64" s="96">
        <f>Inventaris!BA65</f>
        <v>0</v>
      </c>
    </row>
    <row r="65" spans="1:25" ht="13.2" x14ac:dyDescent="0.25">
      <c r="A65" s="85">
        <v>60</v>
      </c>
      <c r="B65" s="83"/>
      <c r="C65" s="46">
        <f>Inventaris!$F66</f>
        <v>0</v>
      </c>
      <c r="D65" s="52"/>
      <c r="E65" s="52"/>
      <c r="F65" s="62">
        <f>Inventaris!K66</f>
        <v>0</v>
      </c>
      <c r="G65" s="45"/>
      <c r="H65" s="90"/>
      <c r="I65" s="90"/>
      <c r="J65" s="90"/>
      <c r="K65" s="90"/>
      <c r="L65" s="90"/>
      <c r="M65" s="26"/>
      <c r="N65" s="90"/>
      <c r="O65" s="90"/>
      <c r="P65" s="90"/>
      <c r="Q65" s="90"/>
      <c r="R65" s="90"/>
      <c r="S65" s="90"/>
      <c r="T65" s="90"/>
      <c r="U65" s="97"/>
      <c r="V65" s="100">
        <f>Inventaris!AU66</f>
        <v>0</v>
      </c>
      <c r="W65" s="101">
        <f>Inventaris!AW66</f>
        <v>0</v>
      </c>
      <c r="X65" s="101">
        <f>Inventaris!AY66</f>
        <v>0</v>
      </c>
      <c r="Y65" s="102">
        <f>Inventaris!BA66</f>
        <v>0</v>
      </c>
    </row>
    <row r="66" spans="1:25" ht="13.2" x14ac:dyDescent="0.25">
      <c r="A66" s="85">
        <v>61</v>
      </c>
      <c r="B66" s="87"/>
      <c r="C66" s="63">
        <f>Inventaris!$F67</f>
        <v>0</v>
      </c>
      <c r="D66" s="66"/>
      <c r="E66" s="66"/>
      <c r="F66" s="67">
        <f>Inventaris!K67</f>
        <v>0</v>
      </c>
      <c r="G66" s="45"/>
      <c r="H66" s="88"/>
      <c r="I66" s="88"/>
      <c r="J66" s="88"/>
      <c r="K66" s="88"/>
      <c r="L66" s="88"/>
      <c r="M66" s="26"/>
      <c r="N66" s="88"/>
      <c r="O66" s="88"/>
      <c r="P66" s="88"/>
      <c r="Q66" s="88"/>
      <c r="R66" s="88"/>
      <c r="S66" s="88"/>
      <c r="T66" s="88"/>
      <c r="U66" s="93"/>
      <c r="V66" s="94">
        <f>Inventaris!AU67</f>
        <v>0</v>
      </c>
      <c r="W66" s="95">
        <f>Inventaris!AW67</f>
        <v>0</v>
      </c>
      <c r="X66" s="95">
        <f>Inventaris!AY67</f>
        <v>0</v>
      </c>
      <c r="Y66" s="96">
        <f>Inventaris!BA67</f>
        <v>0</v>
      </c>
    </row>
    <row r="67" spans="1:25" ht="13.2" x14ac:dyDescent="0.25">
      <c r="A67" s="85">
        <v>62</v>
      </c>
      <c r="B67" s="83"/>
      <c r="C67" s="46">
        <f>Inventaris!$F68</f>
        <v>0</v>
      </c>
      <c r="D67" s="52"/>
      <c r="E67" s="52"/>
      <c r="F67" s="62">
        <f>Inventaris!K68</f>
        <v>0</v>
      </c>
      <c r="G67" s="45"/>
      <c r="H67" s="90"/>
      <c r="I67" s="90"/>
      <c r="J67" s="90"/>
      <c r="K67" s="90"/>
      <c r="L67" s="90"/>
      <c r="M67" s="26"/>
      <c r="N67" s="90"/>
      <c r="O67" s="90"/>
      <c r="P67" s="90"/>
      <c r="Q67" s="90"/>
      <c r="R67" s="90"/>
      <c r="S67" s="90"/>
      <c r="T67" s="90"/>
      <c r="U67" s="97"/>
      <c r="V67" s="100">
        <f>Inventaris!AU68</f>
        <v>0</v>
      </c>
      <c r="W67" s="101">
        <f>Inventaris!AW68</f>
        <v>0</v>
      </c>
      <c r="X67" s="101">
        <f>Inventaris!AY68</f>
        <v>0</v>
      </c>
      <c r="Y67" s="102">
        <f>Inventaris!BA68</f>
        <v>0</v>
      </c>
    </row>
    <row r="68" spans="1:25" ht="13.2" x14ac:dyDescent="0.25">
      <c r="A68" s="85">
        <v>63</v>
      </c>
      <c r="B68" s="87"/>
      <c r="C68" s="63">
        <f>Inventaris!$F69</f>
        <v>0</v>
      </c>
      <c r="D68" s="66"/>
      <c r="E68" s="66"/>
      <c r="F68" s="67">
        <f>Inventaris!K69</f>
        <v>0</v>
      </c>
      <c r="G68" s="45"/>
      <c r="H68" s="88"/>
      <c r="I68" s="88"/>
      <c r="J68" s="88"/>
      <c r="K68" s="88"/>
      <c r="L68" s="88"/>
      <c r="M68" s="26"/>
      <c r="N68" s="88"/>
      <c r="O68" s="88"/>
      <c r="P68" s="88"/>
      <c r="Q68" s="88"/>
      <c r="R68" s="88"/>
      <c r="S68" s="88"/>
      <c r="T68" s="88"/>
      <c r="U68" s="93"/>
      <c r="V68" s="94">
        <f>Inventaris!AU69</f>
        <v>0</v>
      </c>
      <c r="W68" s="95">
        <f>Inventaris!AW69</f>
        <v>0</v>
      </c>
      <c r="X68" s="95">
        <f>Inventaris!AY69</f>
        <v>0</v>
      </c>
      <c r="Y68" s="96">
        <f>Inventaris!BA69</f>
        <v>0</v>
      </c>
    </row>
    <row r="69" spans="1:25" ht="13.2" x14ac:dyDescent="0.25">
      <c r="A69" s="85">
        <v>64</v>
      </c>
      <c r="B69" s="83"/>
      <c r="C69" s="46">
        <f>Inventaris!$F70</f>
        <v>0</v>
      </c>
      <c r="D69" s="52"/>
      <c r="E69" s="52"/>
      <c r="F69" s="62">
        <f>Inventaris!K70</f>
        <v>0</v>
      </c>
      <c r="G69" s="45"/>
      <c r="H69" s="90"/>
      <c r="I69" s="90"/>
      <c r="J69" s="90"/>
      <c r="K69" s="90"/>
      <c r="L69" s="90"/>
      <c r="M69" s="26"/>
      <c r="N69" s="90"/>
      <c r="O69" s="90"/>
      <c r="P69" s="90"/>
      <c r="Q69" s="90"/>
      <c r="R69" s="90"/>
      <c r="S69" s="90"/>
      <c r="T69" s="90"/>
      <c r="U69" s="97"/>
      <c r="V69" s="100">
        <f>Inventaris!AU70</f>
        <v>0</v>
      </c>
      <c r="W69" s="101">
        <f>Inventaris!AW70</f>
        <v>0</v>
      </c>
      <c r="X69" s="101">
        <f>Inventaris!AY70</f>
        <v>0</v>
      </c>
      <c r="Y69" s="102">
        <f>Inventaris!BA70</f>
        <v>0</v>
      </c>
    </row>
    <row r="70" spans="1:25" ht="13.2" x14ac:dyDescent="0.25">
      <c r="A70" s="85">
        <v>65</v>
      </c>
      <c r="B70" s="87"/>
      <c r="C70" s="63">
        <f>Inventaris!$F71</f>
        <v>0</v>
      </c>
      <c r="D70" s="66"/>
      <c r="E70" s="66"/>
      <c r="F70" s="67">
        <f>Inventaris!K71</f>
        <v>0</v>
      </c>
      <c r="G70" s="45"/>
      <c r="H70" s="88"/>
      <c r="I70" s="88"/>
      <c r="J70" s="88"/>
      <c r="K70" s="88"/>
      <c r="L70" s="88"/>
      <c r="M70" s="26"/>
      <c r="N70" s="88"/>
      <c r="O70" s="88"/>
      <c r="P70" s="88"/>
      <c r="Q70" s="88"/>
      <c r="R70" s="88"/>
      <c r="S70" s="88"/>
      <c r="T70" s="88"/>
      <c r="U70" s="93"/>
      <c r="V70" s="94">
        <f>Inventaris!AU71</f>
        <v>0</v>
      </c>
      <c r="W70" s="95">
        <f>Inventaris!AW71</f>
        <v>0</v>
      </c>
      <c r="X70" s="95">
        <f>Inventaris!AY71</f>
        <v>0</v>
      </c>
      <c r="Y70" s="96">
        <f>Inventaris!BA71</f>
        <v>0</v>
      </c>
    </row>
    <row r="71" spans="1:25" ht="13.2" x14ac:dyDescent="0.25">
      <c r="A71" s="85">
        <v>66</v>
      </c>
      <c r="B71" s="83"/>
      <c r="C71" s="46">
        <f>Inventaris!$F72</f>
        <v>0</v>
      </c>
      <c r="D71" s="52"/>
      <c r="E71" s="52"/>
      <c r="F71" s="62">
        <f>Inventaris!K72</f>
        <v>0</v>
      </c>
      <c r="G71" s="45"/>
      <c r="H71" s="90"/>
      <c r="I71" s="90"/>
      <c r="J71" s="90"/>
      <c r="K71" s="90"/>
      <c r="L71" s="90"/>
      <c r="M71" s="26"/>
      <c r="N71" s="90"/>
      <c r="O71" s="90"/>
      <c r="P71" s="90"/>
      <c r="Q71" s="90"/>
      <c r="R71" s="90"/>
      <c r="S71" s="90"/>
      <c r="T71" s="90"/>
      <c r="U71" s="97"/>
      <c r="V71" s="100">
        <f>Inventaris!AU72</f>
        <v>0</v>
      </c>
      <c r="W71" s="101">
        <f>Inventaris!AW72</f>
        <v>0</v>
      </c>
      <c r="X71" s="101">
        <f>Inventaris!AY72</f>
        <v>0</v>
      </c>
      <c r="Y71" s="102">
        <f>Inventaris!BA72</f>
        <v>0</v>
      </c>
    </row>
    <row r="72" spans="1:25" ht="13.2" x14ac:dyDescent="0.25">
      <c r="A72" s="85">
        <v>67</v>
      </c>
      <c r="B72" s="87"/>
      <c r="C72" s="63">
        <f>Inventaris!$F73</f>
        <v>0</v>
      </c>
      <c r="D72" s="66"/>
      <c r="E72" s="66"/>
      <c r="F72" s="67">
        <f>Inventaris!K73</f>
        <v>0</v>
      </c>
      <c r="G72" s="45"/>
      <c r="H72" s="88"/>
      <c r="I72" s="88"/>
      <c r="J72" s="88"/>
      <c r="K72" s="88"/>
      <c r="L72" s="88"/>
      <c r="M72" s="26"/>
      <c r="N72" s="88"/>
      <c r="O72" s="88"/>
      <c r="P72" s="88"/>
      <c r="Q72" s="88"/>
      <c r="R72" s="88"/>
      <c r="S72" s="88"/>
      <c r="T72" s="88"/>
      <c r="U72" s="93"/>
      <c r="V72" s="94">
        <f>Inventaris!AU73</f>
        <v>0</v>
      </c>
      <c r="W72" s="95">
        <f>Inventaris!AW73</f>
        <v>0</v>
      </c>
      <c r="X72" s="95">
        <f>Inventaris!AY73</f>
        <v>0</v>
      </c>
      <c r="Y72" s="96">
        <f>Inventaris!BA73</f>
        <v>0</v>
      </c>
    </row>
    <row r="73" spans="1:25" ht="13.2" x14ac:dyDescent="0.25">
      <c r="A73" s="85">
        <v>68</v>
      </c>
      <c r="B73" s="83"/>
      <c r="C73" s="46">
        <f>Inventaris!$F74</f>
        <v>0</v>
      </c>
      <c r="D73" s="52"/>
      <c r="E73" s="52"/>
      <c r="F73" s="62">
        <f>Inventaris!K74</f>
        <v>0</v>
      </c>
      <c r="G73" s="45"/>
      <c r="H73" s="90"/>
      <c r="I73" s="90"/>
      <c r="J73" s="90"/>
      <c r="K73" s="90"/>
      <c r="L73" s="90"/>
      <c r="M73" s="26"/>
      <c r="N73" s="90"/>
      <c r="O73" s="90"/>
      <c r="P73" s="90"/>
      <c r="Q73" s="90"/>
      <c r="R73" s="90"/>
      <c r="S73" s="90"/>
      <c r="T73" s="90"/>
      <c r="U73" s="97"/>
      <c r="V73" s="100">
        <f>Inventaris!AU74</f>
        <v>0</v>
      </c>
      <c r="W73" s="101">
        <f>Inventaris!AW74</f>
        <v>0</v>
      </c>
      <c r="X73" s="101">
        <f>Inventaris!AY74</f>
        <v>0</v>
      </c>
      <c r="Y73" s="102">
        <f>Inventaris!BA74</f>
        <v>0</v>
      </c>
    </row>
    <row r="74" spans="1:25" ht="13.2" x14ac:dyDescent="0.25">
      <c r="A74" s="85">
        <v>69</v>
      </c>
      <c r="B74" s="87"/>
      <c r="C74" s="63">
        <f>Inventaris!$F75</f>
        <v>0</v>
      </c>
      <c r="D74" s="66"/>
      <c r="E74" s="66"/>
      <c r="F74" s="67">
        <f>Inventaris!K75</f>
        <v>0</v>
      </c>
      <c r="G74" s="45"/>
      <c r="H74" s="88"/>
      <c r="I74" s="88"/>
      <c r="J74" s="88"/>
      <c r="K74" s="88"/>
      <c r="L74" s="88"/>
      <c r="M74" s="26"/>
      <c r="N74" s="88"/>
      <c r="O74" s="88"/>
      <c r="P74" s="88"/>
      <c r="Q74" s="88"/>
      <c r="R74" s="88"/>
      <c r="S74" s="88"/>
      <c r="T74" s="88"/>
      <c r="U74" s="93"/>
      <c r="V74" s="94">
        <f>Inventaris!AU75</f>
        <v>0</v>
      </c>
      <c r="W74" s="95">
        <f>Inventaris!AW75</f>
        <v>0</v>
      </c>
      <c r="X74" s="95">
        <f>Inventaris!AY75</f>
        <v>0</v>
      </c>
      <c r="Y74" s="96">
        <f>Inventaris!BA75</f>
        <v>0</v>
      </c>
    </row>
    <row r="75" spans="1:25" ht="13.2" x14ac:dyDescent="0.25">
      <c r="A75" s="85">
        <v>70</v>
      </c>
      <c r="B75" s="83"/>
      <c r="C75" s="46">
        <f>Inventaris!$F76</f>
        <v>0</v>
      </c>
      <c r="D75" s="52"/>
      <c r="E75" s="52"/>
      <c r="F75" s="62">
        <f>Inventaris!K76</f>
        <v>0</v>
      </c>
      <c r="G75" s="45"/>
      <c r="H75" s="90"/>
      <c r="I75" s="90"/>
      <c r="J75" s="90"/>
      <c r="K75" s="90"/>
      <c r="L75" s="90"/>
      <c r="M75" s="26"/>
      <c r="N75" s="90"/>
      <c r="O75" s="90"/>
      <c r="P75" s="90"/>
      <c r="Q75" s="90"/>
      <c r="R75" s="90"/>
      <c r="S75" s="90"/>
      <c r="T75" s="90"/>
      <c r="U75" s="97"/>
      <c r="V75" s="100">
        <f>Inventaris!AU76</f>
        <v>0</v>
      </c>
      <c r="W75" s="101">
        <f>Inventaris!AW76</f>
        <v>0</v>
      </c>
      <c r="X75" s="101">
        <f>Inventaris!AY76</f>
        <v>0</v>
      </c>
      <c r="Y75" s="102">
        <f>Inventaris!BA76</f>
        <v>0</v>
      </c>
    </row>
    <row r="76" spans="1:25" ht="13.2" x14ac:dyDescent="0.25">
      <c r="A76" s="85">
        <v>71</v>
      </c>
      <c r="B76" s="87"/>
      <c r="C76" s="63">
        <f>Inventaris!$F77</f>
        <v>0</v>
      </c>
      <c r="D76" s="66"/>
      <c r="E76" s="66"/>
      <c r="F76" s="67">
        <f>Inventaris!K77</f>
        <v>0</v>
      </c>
      <c r="G76" s="45"/>
      <c r="H76" s="88"/>
      <c r="I76" s="88"/>
      <c r="J76" s="88"/>
      <c r="K76" s="88"/>
      <c r="L76" s="88"/>
      <c r="M76" s="26"/>
      <c r="N76" s="88"/>
      <c r="O76" s="88"/>
      <c r="P76" s="88"/>
      <c r="Q76" s="88"/>
      <c r="R76" s="88"/>
      <c r="S76" s="88"/>
      <c r="T76" s="88"/>
      <c r="U76" s="93"/>
      <c r="V76" s="94">
        <f>Inventaris!AU77</f>
        <v>0</v>
      </c>
      <c r="W76" s="95">
        <f>Inventaris!AW77</f>
        <v>0</v>
      </c>
      <c r="X76" s="95">
        <f>Inventaris!AY77</f>
        <v>0</v>
      </c>
      <c r="Y76" s="96">
        <f>Inventaris!BA77</f>
        <v>0</v>
      </c>
    </row>
    <row r="77" spans="1:25" ht="13.2" x14ac:dyDescent="0.25">
      <c r="A77" s="85">
        <v>72</v>
      </c>
      <c r="B77" s="83"/>
      <c r="C77" s="46">
        <f>Inventaris!$F78</f>
        <v>0</v>
      </c>
      <c r="D77" s="52"/>
      <c r="E77" s="52"/>
      <c r="F77" s="62">
        <f>Inventaris!K78</f>
        <v>0</v>
      </c>
      <c r="G77" s="45"/>
      <c r="H77" s="90"/>
      <c r="I77" s="90"/>
      <c r="J77" s="90"/>
      <c r="K77" s="90"/>
      <c r="L77" s="90"/>
      <c r="M77" s="26"/>
      <c r="N77" s="90"/>
      <c r="O77" s="90"/>
      <c r="P77" s="90"/>
      <c r="Q77" s="90"/>
      <c r="R77" s="90"/>
      <c r="S77" s="90"/>
      <c r="T77" s="90"/>
      <c r="U77" s="97"/>
      <c r="V77" s="100">
        <f>Inventaris!AU78</f>
        <v>0</v>
      </c>
      <c r="W77" s="101">
        <f>Inventaris!AW78</f>
        <v>0</v>
      </c>
      <c r="X77" s="101">
        <f>Inventaris!AY78</f>
        <v>0</v>
      </c>
      <c r="Y77" s="102">
        <f>Inventaris!BA78</f>
        <v>0</v>
      </c>
    </row>
    <row r="78" spans="1:25" ht="13.2" x14ac:dyDescent="0.25">
      <c r="A78" s="85">
        <v>73</v>
      </c>
      <c r="B78" s="87"/>
      <c r="C78" s="63">
        <f>Inventaris!$F79</f>
        <v>0</v>
      </c>
      <c r="D78" s="66"/>
      <c r="E78" s="66"/>
      <c r="F78" s="67">
        <f>Inventaris!K79</f>
        <v>0</v>
      </c>
      <c r="G78" s="45"/>
      <c r="H78" s="88"/>
      <c r="I78" s="88"/>
      <c r="J78" s="88"/>
      <c r="K78" s="88"/>
      <c r="L78" s="88"/>
      <c r="M78" s="26"/>
      <c r="N78" s="88"/>
      <c r="O78" s="88"/>
      <c r="P78" s="88"/>
      <c r="Q78" s="88"/>
      <c r="R78" s="88"/>
      <c r="S78" s="88"/>
      <c r="T78" s="88"/>
      <c r="U78" s="93"/>
      <c r="V78" s="94">
        <f>Inventaris!AU79</f>
        <v>0</v>
      </c>
      <c r="W78" s="95">
        <f>Inventaris!AW79</f>
        <v>0</v>
      </c>
      <c r="X78" s="95">
        <f>Inventaris!AY79</f>
        <v>0</v>
      </c>
      <c r="Y78" s="96">
        <f>Inventaris!BA79</f>
        <v>0</v>
      </c>
    </row>
    <row r="79" spans="1:25" ht="13.2" x14ac:dyDescent="0.25">
      <c r="A79" s="85">
        <v>74</v>
      </c>
      <c r="B79" s="83"/>
      <c r="C79" s="46">
        <f>Inventaris!$F80</f>
        <v>0</v>
      </c>
      <c r="D79" s="52"/>
      <c r="E79" s="52"/>
      <c r="F79" s="62">
        <f>Inventaris!K80</f>
        <v>0</v>
      </c>
      <c r="G79" s="45"/>
      <c r="H79" s="90"/>
      <c r="I79" s="90"/>
      <c r="J79" s="90"/>
      <c r="K79" s="90"/>
      <c r="L79" s="90"/>
      <c r="M79" s="26"/>
      <c r="N79" s="90"/>
      <c r="O79" s="90"/>
      <c r="P79" s="90"/>
      <c r="Q79" s="90"/>
      <c r="R79" s="90"/>
      <c r="S79" s="90"/>
      <c r="T79" s="90"/>
      <c r="U79" s="97"/>
      <c r="V79" s="100">
        <f>Inventaris!AU80</f>
        <v>0</v>
      </c>
      <c r="W79" s="101">
        <f>Inventaris!AW80</f>
        <v>0</v>
      </c>
      <c r="X79" s="101">
        <f>Inventaris!AY80</f>
        <v>0</v>
      </c>
      <c r="Y79" s="102">
        <f>Inventaris!BA80</f>
        <v>0</v>
      </c>
    </row>
    <row r="80" spans="1:25" ht="13.2" x14ac:dyDescent="0.25">
      <c r="A80" s="85">
        <v>75</v>
      </c>
      <c r="B80" s="87"/>
      <c r="C80" s="63">
        <f>Inventaris!$F81</f>
        <v>0</v>
      </c>
      <c r="D80" s="66"/>
      <c r="E80" s="66"/>
      <c r="F80" s="67">
        <f>Inventaris!K81</f>
        <v>0</v>
      </c>
      <c r="G80" s="45"/>
      <c r="H80" s="88"/>
      <c r="I80" s="88"/>
      <c r="J80" s="88"/>
      <c r="K80" s="88"/>
      <c r="L80" s="88"/>
      <c r="M80" s="26"/>
      <c r="N80" s="88"/>
      <c r="O80" s="88"/>
      <c r="P80" s="88"/>
      <c r="Q80" s="88"/>
      <c r="R80" s="88"/>
      <c r="S80" s="88"/>
      <c r="T80" s="88"/>
      <c r="U80" s="93"/>
      <c r="V80" s="94">
        <f>Inventaris!AU81</f>
        <v>0</v>
      </c>
      <c r="W80" s="95">
        <f>Inventaris!AW81</f>
        <v>0</v>
      </c>
      <c r="X80" s="95">
        <f>Inventaris!AY81</f>
        <v>0</v>
      </c>
      <c r="Y80" s="96">
        <f>Inventaris!BA81</f>
        <v>0</v>
      </c>
    </row>
    <row r="81" spans="1:25" ht="13.2" x14ac:dyDescent="0.25">
      <c r="A81" s="85">
        <v>76</v>
      </c>
      <c r="B81" s="83"/>
      <c r="C81" s="46">
        <f>Inventaris!$F82</f>
        <v>0</v>
      </c>
      <c r="D81" s="52"/>
      <c r="E81" s="52"/>
      <c r="F81" s="62">
        <f>Inventaris!K82</f>
        <v>0</v>
      </c>
      <c r="G81" s="45"/>
      <c r="H81" s="90"/>
      <c r="I81" s="90"/>
      <c r="J81" s="90"/>
      <c r="K81" s="90"/>
      <c r="L81" s="90"/>
      <c r="M81" s="26"/>
      <c r="N81" s="90"/>
      <c r="O81" s="90"/>
      <c r="P81" s="90"/>
      <c r="Q81" s="90"/>
      <c r="R81" s="90"/>
      <c r="S81" s="90"/>
      <c r="T81" s="90"/>
      <c r="U81" s="97"/>
      <c r="V81" s="100">
        <f>Inventaris!AU82</f>
        <v>0</v>
      </c>
      <c r="W81" s="101">
        <f>Inventaris!AW82</f>
        <v>0</v>
      </c>
      <c r="X81" s="101">
        <f>Inventaris!AY82</f>
        <v>0</v>
      </c>
      <c r="Y81" s="102">
        <f>Inventaris!BA82</f>
        <v>0</v>
      </c>
    </row>
    <row r="82" spans="1:25" ht="13.2" x14ac:dyDescent="0.25">
      <c r="A82" s="85">
        <v>77</v>
      </c>
      <c r="B82" s="87"/>
      <c r="C82" s="63">
        <f>Inventaris!$F83</f>
        <v>0</v>
      </c>
      <c r="D82" s="66"/>
      <c r="E82" s="66"/>
      <c r="F82" s="67">
        <f>Inventaris!K83</f>
        <v>0</v>
      </c>
      <c r="G82" s="45"/>
      <c r="H82" s="88"/>
      <c r="I82" s="88"/>
      <c r="J82" s="88"/>
      <c r="K82" s="88"/>
      <c r="L82" s="88"/>
      <c r="M82" s="26"/>
      <c r="N82" s="88"/>
      <c r="O82" s="88"/>
      <c r="P82" s="88"/>
      <c r="Q82" s="88"/>
      <c r="R82" s="88"/>
      <c r="S82" s="88"/>
      <c r="T82" s="88"/>
      <c r="U82" s="93"/>
      <c r="V82" s="94">
        <f>Inventaris!AU83</f>
        <v>0</v>
      </c>
      <c r="W82" s="95">
        <f>Inventaris!AW83</f>
        <v>0</v>
      </c>
      <c r="X82" s="95">
        <f>Inventaris!AY83</f>
        <v>0</v>
      </c>
      <c r="Y82" s="96">
        <f>Inventaris!BA83</f>
        <v>0</v>
      </c>
    </row>
    <row r="83" spans="1:25" ht="13.2" x14ac:dyDescent="0.25">
      <c r="A83" s="85">
        <v>78</v>
      </c>
      <c r="B83" s="83"/>
      <c r="C83" s="46">
        <f>Inventaris!$F84</f>
        <v>0</v>
      </c>
      <c r="D83" s="52"/>
      <c r="E83" s="52"/>
      <c r="F83" s="62">
        <f>Inventaris!K84</f>
        <v>0</v>
      </c>
      <c r="G83" s="45"/>
      <c r="H83" s="90"/>
      <c r="I83" s="90"/>
      <c r="J83" s="90"/>
      <c r="K83" s="90"/>
      <c r="L83" s="90"/>
      <c r="M83" s="26"/>
      <c r="N83" s="90"/>
      <c r="O83" s="90"/>
      <c r="P83" s="90"/>
      <c r="Q83" s="90"/>
      <c r="R83" s="90"/>
      <c r="S83" s="90"/>
      <c r="T83" s="90"/>
      <c r="U83" s="97"/>
      <c r="V83" s="100">
        <f>Inventaris!AU84</f>
        <v>0</v>
      </c>
      <c r="W83" s="101">
        <f>Inventaris!AW84</f>
        <v>0</v>
      </c>
      <c r="X83" s="101">
        <f>Inventaris!AY84</f>
        <v>0</v>
      </c>
      <c r="Y83" s="102">
        <f>Inventaris!BA84</f>
        <v>0</v>
      </c>
    </row>
    <row r="84" spans="1:25" ht="13.2" x14ac:dyDescent="0.25">
      <c r="A84" s="85">
        <v>79</v>
      </c>
      <c r="B84" s="87"/>
      <c r="C84" s="63">
        <f>Inventaris!$F85</f>
        <v>0</v>
      </c>
      <c r="D84" s="66"/>
      <c r="E84" s="66"/>
      <c r="F84" s="67">
        <f>Inventaris!K85</f>
        <v>0</v>
      </c>
      <c r="G84" s="45"/>
      <c r="H84" s="88"/>
      <c r="I84" s="88"/>
      <c r="J84" s="88"/>
      <c r="K84" s="88"/>
      <c r="L84" s="88"/>
      <c r="M84" s="26"/>
      <c r="N84" s="88"/>
      <c r="O84" s="88"/>
      <c r="P84" s="88"/>
      <c r="Q84" s="88"/>
      <c r="R84" s="88"/>
      <c r="S84" s="88"/>
      <c r="T84" s="88"/>
      <c r="U84" s="93"/>
      <c r="V84" s="94">
        <f>Inventaris!AU85</f>
        <v>0</v>
      </c>
      <c r="W84" s="95">
        <f>Inventaris!AW85</f>
        <v>0</v>
      </c>
      <c r="X84" s="95">
        <f>Inventaris!AY85</f>
        <v>0</v>
      </c>
      <c r="Y84" s="96">
        <f>Inventaris!BA85</f>
        <v>0</v>
      </c>
    </row>
    <row r="85" spans="1:25" ht="13.2" x14ac:dyDescent="0.25">
      <c r="A85" s="85">
        <v>80</v>
      </c>
      <c r="B85" s="83"/>
      <c r="C85" s="46">
        <f>Inventaris!$F86</f>
        <v>0</v>
      </c>
      <c r="D85" s="52"/>
      <c r="E85" s="52"/>
      <c r="F85" s="62">
        <f>Inventaris!K86</f>
        <v>0</v>
      </c>
      <c r="G85" s="45"/>
      <c r="H85" s="90"/>
      <c r="I85" s="90"/>
      <c r="J85" s="90"/>
      <c r="K85" s="90"/>
      <c r="L85" s="90"/>
      <c r="M85" s="26"/>
      <c r="N85" s="90"/>
      <c r="O85" s="90"/>
      <c r="P85" s="90"/>
      <c r="Q85" s="90"/>
      <c r="R85" s="90"/>
      <c r="S85" s="90"/>
      <c r="T85" s="90"/>
      <c r="U85" s="97"/>
      <c r="V85" s="100">
        <f>Inventaris!AU86</f>
        <v>0</v>
      </c>
      <c r="W85" s="101">
        <f>Inventaris!AW86</f>
        <v>0</v>
      </c>
      <c r="X85" s="101">
        <f>Inventaris!AY86</f>
        <v>0</v>
      </c>
      <c r="Y85" s="102">
        <f>Inventaris!BA86</f>
        <v>0</v>
      </c>
    </row>
    <row r="86" spans="1:25" ht="13.2" x14ac:dyDescent="0.25">
      <c r="A86" s="85">
        <v>81</v>
      </c>
      <c r="B86" s="87"/>
      <c r="C86" s="63">
        <f>Inventaris!$F87</f>
        <v>0</v>
      </c>
      <c r="D86" s="66"/>
      <c r="E86" s="66"/>
      <c r="F86" s="67">
        <f>Inventaris!K87</f>
        <v>0</v>
      </c>
      <c r="G86" s="45"/>
      <c r="H86" s="88"/>
      <c r="I86" s="88"/>
      <c r="J86" s="88"/>
      <c r="K86" s="88"/>
      <c r="L86" s="88"/>
      <c r="M86" s="26"/>
      <c r="N86" s="88"/>
      <c r="O86" s="88"/>
      <c r="P86" s="88"/>
      <c r="Q86" s="88"/>
      <c r="R86" s="88"/>
      <c r="S86" s="88"/>
      <c r="T86" s="88"/>
      <c r="U86" s="93"/>
      <c r="V86" s="94">
        <f>Inventaris!AU87</f>
        <v>0</v>
      </c>
      <c r="W86" s="95">
        <f>Inventaris!AW87</f>
        <v>0</v>
      </c>
      <c r="X86" s="95">
        <f>Inventaris!AY87</f>
        <v>0</v>
      </c>
      <c r="Y86" s="96">
        <f>Inventaris!BA87</f>
        <v>0</v>
      </c>
    </row>
    <row r="87" spans="1:25" ht="13.2" x14ac:dyDescent="0.25">
      <c r="A87" s="85">
        <v>82</v>
      </c>
      <c r="B87" s="83"/>
      <c r="C87" s="46">
        <f>Inventaris!$F88</f>
        <v>0</v>
      </c>
      <c r="D87" s="52"/>
      <c r="E87" s="52"/>
      <c r="F87" s="62">
        <f>Inventaris!K88</f>
        <v>0</v>
      </c>
      <c r="G87" s="45"/>
      <c r="H87" s="90"/>
      <c r="I87" s="90"/>
      <c r="J87" s="90"/>
      <c r="K87" s="90"/>
      <c r="L87" s="90"/>
      <c r="M87" s="26"/>
      <c r="N87" s="90"/>
      <c r="O87" s="90"/>
      <c r="P87" s="90"/>
      <c r="Q87" s="90"/>
      <c r="R87" s="90"/>
      <c r="S87" s="90"/>
      <c r="T87" s="90"/>
      <c r="U87" s="97"/>
      <c r="V87" s="100">
        <f>Inventaris!AU88</f>
        <v>0</v>
      </c>
      <c r="W87" s="101">
        <f>Inventaris!AW88</f>
        <v>0</v>
      </c>
      <c r="X87" s="101">
        <f>Inventaris!AY88</f>
        <v>0</v>
      </c>
      <c r="Y87" s="102">
        <f>Inventaris!BA88</f>
        <v>0</v>
      </c>
    </row>
    <row r="88" spans="1:25" ht="13.2" x14ac:dyDescent="0.25">
      <c r="A88" s="85">
        <v>83</v>
      </c>
      <c r="B88" s="87"/>
      <c r="C88" s="63">
        <f>Inventaris!$F89</f>
        <v>0</v>
      </c>
      <c r="D88" s="66"/>
      <c r="E88" s="66"/>
      <c r="F88" s="67">
        <f>Inventaris!K89</f>
        <v>0</v>
      </c>
      <c r="G88" s="45"/>
      <c r="H88" s="88"/>
      <c r="I88" s="88"/>
      <c r="J88" s="88"/>
      <c r="K88" s="88"/>
      <c r="L88" s="88"/>
      <c r="M88" s="26"/>
      <c r="N88" s="88"/>
      <c r="O88" s="88"/>
      <c r="P88" s="88"/>
      <c r="Q88" s="88"/>
      <c r="R88" s="88"/>
      <c r="S88" s="88"/>
      <c r="T88" s="88"/>
      <c r="U88" s="93"/>
      <c r="V88" s="94">
        <f>Inventaris!AU89</f>
        <v>0</v>
      </c>
      <c r="W88" s="95">
        <f>Inventaris!AW89</f>
        <v>0</v>
      </c>
      <c r="X88" s="95">
        <f>Inventaris!AY89</f>
        <v>0</v>
      </c>
      <c r="Y88" s="96">
        <f>Inventaris!BA89</f>
        <v>0</v>
      </c>
    </row>
    <row r="89" spans="1:25" ht="13.2" x14ac:dyDescent="0.25">
      <c r="A89" s="85">
        <v>84</v>
      </c>
      <c r="B89" s="83"/>
      <c r="C89" s="46">
        <f>Inventaris!$F90</f>
        <v>0</v>
      </c>
      <c r="D89" s="52"/>
      <c r="E89" s="52"/>
      <c r="F89" s="62">
        <f>Inventaris!K90</f>
        <v>0</v>
      </c>
      <c r="G89" s="45"/>
      <c r="H89" s="90"/>
      <c r="I89" s="90"/>
      <c r="J89" s="90"/>
      <c r="K89" s="90"/>
      <c r="L89" s="90"/>
      <c r="M89" s="26"/>
      <c r="N89" s="90"/>
      <c r="O89" s="90"/>
      <c r="P89" s="90"/>
      <c r="Q89" s="90"/>
      <c r="R89" s="90"/>
      <c r="S89" s="90"/>
      <c r="T89" s="90"/>
      <c r="U89" s="97"/>
      <c r="V89" s="100">
        <f>Inventaris!AU90</f>
        <v>0</v>
      </c>
      <c r="W89" s="101">
        <f>Inventaris!AW90</f>
        <v>0</v>
      </c>
      <c r="X89" s="101">
        <f>Inventaris!AY90</f>
        <v>0</v>
      </c>
      <c r="Y89" s="102">
        <f>Inventaris!BA90</f>
        <v>0</v>
      </c>
    </row>
    <row r="90" spans="1:25" ht="13.2" x14ac:dyDescent="0.25">
      <c r="A90" s="85">
        <v>85</v>
      </c>
      <c r="B90" s="87"/>
      <c r="C90" s="63">
        <f>Inventaris!$F91</f>
        <v>0</v>
      </c>
      <c r="D90" s="66"/>
      <c r="E90" s="66"/>
      <c r="F90" s="67">
        <f>Inventaris!K91</f>
        <v>0</v>
      </c>
      <c r="G90" s="45"/>
      <c r="H90" s="88"/>
      <c r="I90" s="88"/>
      <c r="J90" s="88"/>
      <c r="K90" s="88"/>
      <c r="L90" s="88"/>
      <c r="M90" s="26"/>
      <c r="N90" s="88"/>
      <c r="O90" s="88"/>
      <c r="P90" s="88"/>
      <c r="Q90" s="88"/>
      <c r="R90" s="88"/>
      <c r="S90" s="88"/>
      <c r="T90" s="88"/>
      <c r="U90" s="93"/>
      <c r="V90" s="94">
        <f>Inventaris!AU91</f>
        <v>0</v>
      </c>
      <c r="W90" s="95">
        <f>Inventaris!AW91</f>
        <v>0</v>
      </c>
      <c r="X90" s="95">
        <f>Inventaris!AY91</f>
        <v>0</v>
      </c>
      <c r="Y90" s="96">
        <f>Inventaris!BA91</f>
        <v>0</v>
      </c>
    </row>
    <row r="91" spans="1:25" ht="13.2" x14ac:dyDescent="0.25">
      <c r="A91" s="85">
        <v>86</v>
      </c>
      <c r="B91" s="83"/>
      <c r="C91" s="46">
        <f>Inventaris!$F92</f>
        <v>0</v>
      </c>
      <c r="D91" s="52"/>
      <c r="E91" s="52"/>
      <c r="F91" s="62">
        <f>Inventaris!K92</f>
        <v>0</v>
      </c>
      <c r="G91" s="45"/>
      <c r="H91" s="90"/>
      <c r="I91" s="90"/>
      <c r="J91" s="90"/>
      <c r="K91" s="90"/>
      <c r="L91" s="90"/>
      <c r="M91" s="26"/>
      <c r="N91" s="90"/>
      <c r="O91" s="90"/>
      <c r="P91" s="90"/>
      <c r="Q91" s="90"/>
      <c r="R91" s="90"/>
      <c r="S91" s="90"/>
      <c r="T91" s="90"/>
      <c r="U91" s="97"/>
      <c r="V91" s="100">
        <f>Inventaris!AU92</f>
        <v>0</v>
      </c>
      <c r="W91" s="101">
        <f>Inventaris!AW92</f>
        <v>0</v>
      </c>
      <c r="X91" s="101">
        <f>Inventaris!AY92</f>
        <v>0</v>
      </c>
      <c r="Y91" s="102">
        <f>Inventaris!BA92</f>
        <v>0</v>
      </c>
    </row>
    <row r="92" spans="1:25" ht="13.2" x14ac:dyDescent="0.25">
      <c r="A92" s="85">
        <v>87</v>
      </c>
      <c r="B92" s="87"/>
      <c r="C92" s="63">
        <f>Inventaris!$F93</f>
        <v>0</v>
      </c>
      <c r="D92" s="66"/>
      <c r="E92" s="66"/>
      <c r="F92" s="67">
        <f>Inventaris!K93</f>
        <v>0</v>
      </c>
      <c r="G92" s="45"/>
      <c r="H92" s="88"/>
      <c r="I92" s="88"/>
      <c r="J92" s="88"/>
      <c r="K92" s="88"/>
      <c r="L92" s="88"/>
      <c r="M92" s="26"/>
      <c r="N92" s="88"/>
      <c r="O92" s="88"/>
      <c r="P92" s="88"/>
      <c r="Q92" s="88"/>
      <c r="R92" s="88"/>
      <c r="S92" s="88"/>
      <c r="T92" s="88"/>
      <c r="U92" s="93"/>
      <c r="V92" s="94">
        <f>Inventaris!AU93</f>
        <v>0</v>
      </c>
      <c r="W92" s="95">
        <f>Inventaris!AW93</f>
        <v>0</v>
      </c>
      <c r="X92" s="95">
        <f>Inventaris!AY93</f>
        <v>0</v>
      </c>
      <c r="Y92" s="96">
        <f>Inventaris!BA93</f>
        <v>0</v>
      </c>
    </row>
    <row r="93" spans="1:25" ht="13.2" x14ac:dyDescent="0.25">
      <c r="A93" s="85">
        <v>88</v>
      </c>
      <c r="B93" s="83"/>
      <c r="C93" s="46">
        <f>Inventaris!$F94</f>
        <v>0</v>
      </c>
      <c r="D93" s="52"/>
      <c r="E93" s="52"/>
      <c r="F93" s="62">
        <f>Inventaris!K94</f>
        <v>0</v>
      </c>
      <c r="G93" s="45"/>
      <c r="H93" s="90"/>
      <c r="I93" s="90"/>
      <c r="J93" s="90"/>
      <c r="K93" s="90"/>
      <c r="L93" s="90"/>
      <c r="M93" s="26"/>
      <c r="N93" s="90"/>
      <c r="O93" s="90"/>
      <c r="P93" s="90"/>
      <c r="Q93" s="90"/>
      <c r="R93" s="90"/>
      <c r="S93" s="90"/>
      <c r="T93" s="90"/>
      <c r="U93" s="97"/>
      <c r="V93" s="100">
        <f>Inventaris!AU94</f>
        <v>0</v>
      </c>
      <c r="W93" s="101">
        <f>Inventaris!AW94</f>
        <v>0</v>
      </c>
      <c r="X93" s="101">
        <f>Inventaris!AY94</f>
        <v>0</v>
      </c>
      <c r="Y93" s="102">
        <f>Inventaris!BA94</f>
        <v>0</v>
      </c>
    </row>
    <row r="94" spans="1:25" ht="13.2" x14ac:dyDescent="0.25">
      <c r="A94" s="85">
        <v>89</v>
      </c>
      <c r="B94" s="87"/>
      <c r="C94" s="63">
        <f>Inventaris!$F95</f>
        <v>0</v>
      </c>
      <c r="D94" s="66"/>
      <c r="E94" s="66"/>
      <c r="F94" s="67">
        <f>Inventaris!K95</f>
        <v>0</v>
      </c>
      <c r="G94" s="45"/>
      <c r="H94" s="88"/>
      <c r="I94" s="88"/>
      <c r="J94" s="88"/>
      <c r="K94" s="88"/>
      <c r="L94" s="88"/>
      <c r="M94" s="26"/>
      <c r="N94" s="88"/>
      <c r="O94" s="88"/>
      <c r="P94" s="88"/>
      <c r="Q94" s="88"/>
      <c r="R94" s="88"/>
      <c r="S94" s="88"/>
      <c r="T94" s="88"/>
      <c r="U94" s="93"/>
      <c r="V94" s="94">
        <f>Inventaris!AU95</f>
        <v>0</v>
      </c>
      <c r="W94" s="95">
        <f>Inventaris!AW95</f>
        <v>0</v>
      </c>
      <c r="X94" s="95">
        <f>Inventaris!AY95</f>
        <v>0</v>
      </c>
      <c r="Y94" s="96">
        <f>Inventaris!BA95</f>
        <v>0</v>
      </c>
    </row>
    <row r="95" spans="1:25" ht="13.2" x14ac:dyDescent="0.25">
      <c r="A95" s="85">
        <v>90</v>
      </c>
      <c r="B95" s="83"/>
      <c r="C95" s="46">
        <f>Inventaris!$F96</f>
        <v>0</v>
      </c>
      <c r="D95" s="52"/>
      <c r="E95" s="52"/>
      <c r="F95" s="62">
        <f>Inventaris!K96</f>
        <v>0</v>
      </c>
      <c r="G95" s="45"/>
      <c r="H95" s="90"/>
      <c r="I95" s="90"/>
      <c r="J95" s="90"/>
      <c r="K95" s="90"/>
      <c r="L95" s="90"/>
      <c r="M95" s="26"/>
      <c r="N95" s="90"/>
      <c r="O95" s="90"/>
      <c r="P95" s="90"/>
      <c r="Q95" s="90"/>
      <c r="R95" s="90"/>
      <c r="S95" s="90"/>
      <c r="T95" s="90"/>
      <c r="U95" s="97"/>
      <c r="V95" s="100">
        <f>Inventaris!AU96</f>
        <v>0</v>
      </c>
      <c r="W95" s="101">
        <f>Inventaris!AW96</f>
        <v>0</v>
      </c>
      <c r="X95" s="101">
        <f>Inventaris!AY96</f>
        <v>0</v>
      </c>
      <c r="Y95" s="102">
        <f>Inventaris!BA96</f>
        <v>0</v>
      </c>
    </row>
    <row r="96" spans="1:25" ht="13.2" x14ac:dyDescent="0.25">
      <c r="A96" s="85">
        <v>91</v>
      </c>
      <c r="B96" s="87"/>
      <c r="C96" s="63">
        <f>Inventaris!$F97</f>
        <v>0</v>
      </c>
      <c r="D96" s="66"/>
      <c r="E96" s="66"/>
      <c r="F96" s="67">
        <f>Inventaris!K97</f>
        <v>0</v>
      </c>
      <c r="G96" s="45"/>
      <c r="H96" s="88"/>
      <c r="I96" s="88"/>
      <c r="J96" s="88"/>
      <c r="K96" s="88"/>
      <c r="L96" s="88"/>
      <c r="M96" s="26"/>
      <c r="N96" s="88"/>
      <c r="O96" s="88"/>
      <c r="P96" s="88"/>
      <c r="Q96" s="88"/>
      <c r="R96" s="88"/>
      <c r="S96" s="88"/>
      <c r="T96" s="88"/>
      <c r="U96" s="93"/>
      <c r="V96" s="94">
        <f>Inventaris!AU97</f>
        <v>0</v>
      </c>
      <c r="W96" s="95">
        <f>Inventaris!AW97</f>
        <v>0</v>
      </c>
      <c r="X96" s="95">
        <f>Inventaris!AY97</f>
        <v>0</v>
      </c>
      <c r="Y96" s="96">
        <f>Inventaris!BA97</f>
        <v>0</v>
      </c>
    </row>
    <row r="97" spans="1:25" ht="13.2" x14ac:dyDescent="0.25">
      <c r="A97" s="85">
        <v>92</v>
      </c>
      <c r="B97" s="83"/>
      <c r="C97" s="46">
        <f>Inventaris!$F98</f>
        <v>0</v>
      </c>
      <c r="D97" s="52"/>
      <c r="E97" s="52"/>
      <c r="F97" s="62">
        <f>Inventaris!K98</f>
        <v>0</v>
      </c>
      <c r="G97" s="45"/>
      <c r="H97" s="90"/>
      <c r="I97" s="90"/>
      <c r="J97" s="90"/>
      <c r="K97" s="90"/>
      <c r="L97" s="90"/>
      <c r="M97" s="26"/>
      <c r="N97" s="90"/>
      <c r="O97" s="90"/>
      <c r="P97" s="90"/>
      <c r="Q97" s="90"/>
      <c r="R97" s="90"/>
      <c r="S97" s="90"/>
      <c r="T97" s="90"/>
      <c r="U97" s="97"/>
      <c r="V97" s="100">
        <f>Inventaris!AU98</f>
        <v>0</v>
      </c>
      <c r="W97" s="101">
        <f>Inventaris!AW98</f>
        <v>0</v>
      </c>
      <c r="X97" s="101">
        <f>Inventaris!AY98</f>
        <v>0</v>
      </c>
      <c r="Y97" s="102">
        <f>Inventaris!BA98</f>
        <v>0</v>
      </c>
    </row>
    <row r="98" spans="1:25" ht="13.2" x14ac:dyDescent="0.25">
      <c r="A98" s="85">
        <v>93</v>
      </c>
      <c r="B98" s="87"/>
      <c r="C98" s="63">
        <f>Inventaris!$F99</f>
        <v>0</v>
      </c>
      <c r="D98" s="66"/>
      <c r="E98" s="66"/>
      <c r="F98" s="67">
        <f>Inventaris!K99</f>
        <v>0</v>
      </c>
      <c r="G98" s="45"/>
      <c r="H98" s="88"/>
      <c r="I98" s="88"/>
      <c r="J98" s="88"/>
      <c r="K98" s="88"/>
      <c r="L98" s="88"/>
      <c r="M98" s="26"/>
      <c r="N98" s="88"/>
      <c r="O98" s="88"/>
      <c r="P98" s="88"/>
      <c r="Q98" s="88"/>
      <c r="R98" s="88"/>
      <c r="S98" s="88"/>
      <c r="T98" s="88"/>
      <c r="U98" s="93"/>
      <c r="V98" s="94">
        <f>Inventaris!AU99</f>
        <v>0</v>
      </c>
      <c r="W98" s="95">
        <f>Inventaris!AW99</f>
        <v>0</v>
      </c>
      <c r="X98" s="95">
        <f>Inventaris!AY99</f>
        <v>0</v>
      </c>
      <c r="Y98" s="96">
        <f>Inventaris!BA99</f>
        <v>0</v>
      </c>
    </row>
    <row r="99" spans="1:25" ht="13.2" x14ac:dyDescent="0.25">
      <c r="A99" s="85">
        <v>94</v>
      </c>
      <c r="B99" s="83"/>
      <c r="C99" s="46">
        <f>Inventaris!$F100</f>
        <v>0</v>
      </c>
      <c r="D99" s="52"/>
      <c r="E99" s="52"/>
      <c r="F99" s="62">
        <f>Inventaris!K100</f>
        <v>0</v>
      </c>
      <c r="G99" s="45"/>
      <c r="H99" s="90"/>
      <c r="I99" s="90"/>
      <c r="J99" s="90"/>
      <c r="K99" s="90"/>
      <c r="L99" s="90"/>
      <c r="M99" s="26"/>
      <c r="N99" s="90"/>
      <c r="O99" s="90"/>
      <c r="P99" s="90"/>
      <c r="Q99" s="90"/>
      <c r="R99" s="90"/>
      <c r="S99" s="90"/>
      <c r="T99" s="90"/>
      <c r="U99" s="97"/>
      <c r="V99" s="100">
        <f>Inventaris!AU100</f>
        <v>0</v>
      </c>
      <c r="W99" s="101">
        <f>Inventaris!AW100</f>
        <v>0</v>
      </c>
      <c r="X99" s="101">
        <f>Inventaris!AY100</f>
        <v>0</v>
      </c>
      <c r="Y99" s="102">
        <f>Inventaris!BA100</f>
        <v>0</v>
      </c>
    </row>
    <row r="100" spans="1:25" ht="13.2" x14ac:dyDescent="0.25">
      <c r="A100" s="85">
        <v>95</v>
      </c>
      <c r="B100" s="87"/>
      <c r="C100" s="63">
        <f>Inventaris!$F101</f>
        <v>0</v>
      </c>
      <c r="D100" s="66"/>
      <c r="E100" s="66"/>
      <c r="F100" s="67">
        <f>Inventaris!K101</f>
        <v>0</v>
      </c>
      <c r="G100" s="45"/>
      <c r="H100" s="88"/>
      <c r="I100" s="88"/>
      <c r="J100" s="88"/>
      <c r="K100" s="88"/>
      <c r="L100" s="88"/>
      <c r="M100" s="26"/>
      <c r="N100" s="88"/>
      <c r="O100" s="88"/>
      <c r="P100" s="88"/>
      <c r="Q100" s="88"/>
      <c r="R100" s="88"/>
      <c r="S100" s="88"/>
      <c r="T100" s="88"/>
      <c r="U100" s="93"/>
      <c r="V100" s="94">
        <f>Inventaris!AU101</f>
        <v>0</v>
      </c>
      <c r="W100" s="95">
        <f>Inventaris!AW101</f>
        <v>0</v>
      </c>
      <c r="X100" s="95">
        <f>Inventaris!AY101</f>
        <v>0</v>
      </c>
      <c r="Y100" s="96">
        <f>Inventaris!BA101</f>
        <v>0</v>
      </c>
    </row>
    <row r="101" spans="1:25" ht="13.8" thickBot="1" x14ac:dyDescent="0.3">
      <c r="A101" s="85">
        <v>96</v>
      </c>
      <c r="B101" s="83"/>
      <c r="C101" s="46">
        <f>Inventaris!$F102</f>
        <v>0</v>
      </c>
      <c r="D101" s="52"/>
      <c r="E101" s="52"/>
      <c r="F101" s="62">
        <f>Inventaris!K102</f>
        <v>0</v>
      </c>
      <c r="G101" s="49"/>
      <c r="H101" s="90"/>
      <c r="I101" s="90"/>
      <c r="J101" s="90"/>
      <c r="K101" s="90"/>
      <c r="L101" s="90"/>
      <c r="M101" s="50"/>
      <c r="N101" s="90"/>
      <c r="O101" s="90"/>
      <c r="P101" s="90"/>
      <c r="Q101" s="90"/>
      <c r="R101" s="90"/>
      <c r="S101" s="90"/>
      <c r="T101" s="90"/>
      <c r="U101" s="97"/>
      <c r="V101" s="100">
        <f>Inventaris!AU102</f>
        <v>0</v>
      </c>
      <c r="W101" s="101">
        <f>Inventaris!AW102</f>
        <v>0</v>
      </c>
      <c r="X101" s="101">
        <f>Inventaris!AY102</f>
        <v>0</v>
      </c>
      <c r="Y101" s="102">
        <f>Inventaris!BA102</f>
        <v>0</v>
      </c>
    </row>
    <row r="102" spans="1:25" ht="13.2" x14ac:dyDescent="0.25">
      <c r="A102" s="85">
        <v>97</v>
      </c>
      <c r="B102" s="87"/>
      <c r="C102" s="63">
        <f>Inventaris!$F103</f>
        <v>0</v>
      </c>
      <c r="D102" s="66"/>
      <c r="E102" s="66"/>
      <c r="F102" s="67">
        <f>Inventaris!K103</f>
        <v>0</v>
      </c>
      <c r="G102" s="45"/>
      <c r="H102" s="88"/>
      <c r="I102" s="88"/>
      <c r="J102" s="88"/>
      <c r="K102" s="88"/>
      <c r="L102" s="88"/>
      <c r="M102" s="26"/>
      <c r="N102" s="88"/>
      <c r="O102" s="88"/>
      <c r="P102" s="88"/>
      <c r="Q102" s="88"/>
      <c r="R102" s="88"/>
      <c r="S102" s="88"/>
      <c r="T102" s="88"/>
      <c r="U102" s="93"/>
      <c r="V102" s="94">
        <f>Inventaris!AU103</f>
        <v>0</v>
      </c>
      <c r="W102" s="95">
        <f>Inventaris!AW103</f>
        <v>0</v>
      </c>
      <c r="X102" s="95">
        <f>Inventaris!AY103</f>
        <v>0</v>
      </c>
      <c r="Y102" s="96">
        <f>Inventaris!BA103</f>
        <v>0</v>
      </c>
    </row>
    <row r="103" spans="1:25" ht="13.2" x14ac:dyDescent="0.25">
      <c r="A103" s="85">
        <v>98</v>
      </c>
      <c r="B103" s="83"/>
      <c r="C103" s="46">
        <f>Inventaris!$F104</f>
        <v>0</v>
      </c>
      <c r="D103" s="52"/>
      <c r="E103" s="52"/>
      <c r="F103" s="62">
        <f>Inventaris!K104</f>
        <v>0</v>
      </c>
      <c r="G103" s="45"/>
      <c r="H103" s="90"/>
      <c r="I103" s="90"/>
      <c r="J103" s="90"/>
      <c r="K103" s="90"/>
      <c r="L103" s="90"/>
      <c r="M103" s="26"/>
      <c r="N103" s="90"/>
      <c r="O103" s="90"/>
      <c r="P103" s="90"/>
      <c r="Q103" s="90"/>
      <c r="R103" s="90"/>
      <c r="S103" s="90"/>
      <c r="T103" s="90"/>
      <c r="U103" s="97"/>
      <c r="V103" s="100">
        <f>Inventaris!AU104</f>
        <v>0</v>
      </c>
      <c r="W103" s="101">
        <f>Inventaris!AW104</f>
        <v>0</v>
      </c>
      <c r="X103" s="101">
        <f>Inventaris!AY104</f>
        <v>0</v>
      </c>
      <c r="Y103" s="102">
        <f>Inventaris!BA104</f>
        <v>0</v>
      </c>
    </row>
    <row r="104" spans="1:25" ht="13.2" x14ac:dyDescent="0.25">
      <c r="A104" s="85">
        <v>99</v>
      </c>
      <c r="B104" s="87"/>
      <c r="C104" s="63">
        <f>Inventaris!$F105</f>
        <v>0</v>
      </c>
      <c r="D104" s="66"/>
      <c r="E104" s="66"/>
      <c r="F104" s="67">
        <f>Inventaris!K105</f>
        <v>0</v>
      </c>
      <c r="G104" s="45"/>
      <c r="H104" s="88"/>
      <c r="I104" s="88"/>
      <c r="J104" s="88"/>
      <c r="K104" s="88"/>
      <c r="L104" s="88"/>
      <c r="M104" s="26"/>
      <c r="N104" s="88"/>
      <c r="O104" s="88"/>
      <c r="P104" s="88"/>
      <c r="Q104" s="88"/>
      <c r="R104" s="88"/>
      <c r="S104" s="88"/>
      <c r="T104" s="88"/>
      <c r="U104" s="93"/>
      <c r="V104" s="94">
        <f>Inventaris!AU105</f>
        <v>0</v>
      </c>
      <c r="W104" s="95">
        <f>Inventaris!AW105</f>
        <v>0</v>
      </c>
      <c r="X104" s="95">
        <f>Inventaris!AY105</f>
        <v>0</v>
      </c>
      <c r="Y104" s="96">
        <f>Inventaris!BA105</f>
        <v>0</v>
      </c>
    </row>
    <row r="105" spans="1:25" ht="13.8" thickBot="1" x14ac:dyDescent="0.3">
      <c r="A105" s="86">
        <v>100</v>
      </c>
      <c r="B105" s="83"/>
      <c r="C105" s="46">
        <f>Inventaris!$F106</f>
        <v>0</v>
      </c>
      <c r="D105" s="52"/>
      <c r="E105" s="52"/>
      <c r="F105" s="62">
        <f>Inventaris!K106</f>
        <v>0</v>
      </c>
      <c r="G105" s="49"/>
      <c r="H105" s="90"/>
      <c r="I105" s="90"/>
      <c r="J105" s="90"/>
      <c r="K105" s="90"/>
      <c r="L105" s="90"/>
      <c r="M105" s="50"/>
      <c r="N105" s="90"/>
      <c r="O105" s="90"/>
      <c r="P105" s="90"/>
      <c r="Q105" s="90"/>
      <c r="R105" s="90"/>
      <c r="S105" s="90"/>
      <c r="T105" s="90"/>
      <c r="U105" s="97"/>
      <c r="V105" s="100">
        <f>Inventaris!AU106</f>
        <v>0</v>
      </c>
      <c r="W105" s="101">
        <f>Inventaris!AW106</f>
        <v>0</v>
      </c>
      <c r="X105" s="101">
        <f>Inventaris!AY106</f>
        <v>0</v>
      </c>
      <c r="Y105" s="102">
        <f>Inventaris!BA106</f>
        <v>0</v>
      </c>
    </row>
    <row r="106" spans="1:25" x14ac:dyDescent="0.3">
      <c r="H106" s="60"/>
      <c r="V106" s="103"/>
      <c r="W106" s="103"/>
      <c r="X106" s="103"/>
      <c r="Y106" s="103"/>
    </row>
  </sheetData>
  <mergeCells count="16">
    <mergeCell ref="B2:U2"/>
    <mergeCell ref="V2:Y3"/>
    <mergeCell ref="B3:U3"/>
    <mergeCell ref="H1:I1"/>
    <mergeCell ref="J1:N1"/>
    <mergeCell ref="O1:P1"/>
    <mergeCell ref="Q1:U1"/>
    <mergeCell ref="V1:Y1"/>
    <mergeCell ref="N4:U4"/>
    <mergeCell ref="V4:Y4"/>
    <mergeCell ref="B4:B5"/>
    <mergeCell ref="C4:C5"/>
    <mergeCell ref="D4:D5"/>
    <mergeCell ref="E4:E5"/>
    <mergeCell ref="F4:F5"/>
    <mergeCell ref="H4:L4"/>
  </mergeCells>
  <phoneticPr fontId="10" type="noConversion"/>
  <pageMargins left="0.75" right="0.75" top="1" bottom="1" header="0.5" footer="0.5"/>
  <pageSetup orientation="portrait" r:id="rId1"/>
  <headerFooter alignWithMargins="0"/>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'N:\CENTER\LDPBW08\08_Gevaarlijke producten\[Template Werkdocument Inventarislijst PMGE (werkplaats N341 Plaatbewerking).xlsm]keuze'!#REF!</xm:f>
          </x14:formula1>
          <xm:sqref>D6:E105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F139"/>
  <sheetViews>
    <sheetView topLeftCell="A52" workbookViewId="0">
      <selection activeCell="D71" sqref="D71"/>
    </sheetView>
  </sheetViews>
  <sheetFormatPr defaultRowHeight="13.2" x14ac:dyDescent="0.25"/>
  <cols>
    <col min="3" max="3" width="38.44140625" customWidth="1"/>
    <col min="4" max="4" width="49.44140625" customWidth="1"/>
    <col min="5" max="5" width="19.88671875" customWidth="1"/>
  </cols>
  <sheetData>
    <row r="2" spans="2:5" ht="29.4" customHeight="1" x14ac:dyDescent="0.25">
      <c r="B2" s="434" t="s">
        <v>226</v>
      </c>
      <c r="C2" s="434"/>
      <c r="D2" s="434"/>
      <c r="E2" s="434"/>
    </row>
    <row r="3" spans="2:5" x14ac:dyDescent="0.25">
      <c r="B3" s="241" t="s">
        <v>117</v>
      </c>
      <c r="C3" s="241" t="s">
        <v>118</v>
      </c>
      <c r="D3" s="241" t="s">
        <v>119</v>
      </c>
      <c r="E3" s="238"/>
    </row>
    <row r="4" spans="2:5" ht="18" customHeight="1" x14ac:dyDescent="0.25">
      <c r="B4" s="244" t="s">
        <v>120</v>
      </c>
      <c r="C4" s="245" t="s">
        <v>121</v>
      </c>
      <c r="D4" s="245" t="s">
        <v>122</v>
      </c>
      <c r="E4" s="242" t="s">
        <v>122</v>
      </c>
    </row>
    <row r="5" spans="2:5" ht="18" customHeight="1" x14ac:dyDescent="0.25">
      <c r="B5" s="244" t="s">
        <v>123</v>
      </c>
      <c r="C5" s="245" t="s">
        <v>124</v>
      </c>
      <c r="D5" s="245" t="s">
        <v>125</v>
      </c>
      <c r="E5" s="243"/>
    </row>
    <row r="6" spans="2:5" ht="18" customHeight="1" x14ac:dyDescent="0.25">
      <c r="B6" s="244" t="s">
        <v>126</v>
      </c>
      <c r="C6" s="245" t="s">
        <v>127</v>
      </c>
      <c r="D6" s="245" t="s">
        <v>128</v>
      </c>
      <c r="E6" s="243"/>
    </row>
    <row r="7" spans="2:5" ht="18" customHeight="1" x14ac:dyDescent="0.25">
      <c r="B7" s="244" t="s">
        <v>129</v>
      </c>
      <c r="C7" s="245" t="s">
        <v>130</v>
      </c>
      <c r="D7" s="245" t="s">
        <v>131</v>
      </c>
      <c r="E7" s="243"/>
    </row>
    <row r="8" spans="2:5" ht="18" customHeight="1" x14ac:dyDescent="0.25">
      <c r="B8" s="244" t="s">
        <v>132</v>
      </c>
      <c r="C8" s="245" t="s">
        <v>133</v>
      </c>
      <c r="D8" s="245" t="s">
        <v>134</v>
      </c>
      <c r="E8" s="243"/>
    </row>
    <row r="9" spans="2:5" ht="18" customHeight="1" x14ac:dyDescent="0.25">
      <c r="B9" s="244" t="s">
        <v>135</v>
      </c>
      <c r="C9" s="245" t="s">
        <v>136</v>
      </c>
      <c r="D9" s="245" t="s">
        <v>137</v>
      </c>
      <c r="E9" s="243"/>
    </row>
    <row r="10" spans="2:5" ht="18" customHeight="1" x14ac:dyDescent="0.25">
      <c r="B10" s="244" t="s">
        <v>138</v>
      </c>
      <c r="C10" s="245" t="s">
        <v>139</v>
      </c>
      <c r="D10" s="245" t="s">
        <v>140</v>
      </c>
      <c r="E10" s="243"/>
    </row>
    <row r="11" spans="2:5" ht="18" customHeight="1" x14ac:dyDescent="0.25">
      <c r="B11" s="244" t="s">
        <v>141</v>
      </c>
      <c r="C11" s="245" t="s">
        <v>142</v>
      </c>
      <c r="D11" s="245" t="s">
        <v>143</v>
      </c>
      <c r="E11" s="243"/>
    </row>
    <row r="12" spans="2:5" ht="18" customHeight="1" x14ac:dyDescent="0.25">
      <c r="B12" s="244" t="s">
        <v>144</v>
      </c>
      <c r="C12" s="245" t="s">
        <v>145</v>
      </c>
      <c r="D12" s="245" t="s">
        <v>146</v>
      </c>
      <c r="E12" s="243"/>
    </row>
    <row r="13" spans="2:5" ht="18" customHeight="1" x14ac:dyDescent="0.25">
      <c r="B13" s="244" t="s">
        <v>147</v>
      </c>
      <c r="C13" s="246" t="s">
        <v>148</v>
      </c>
      <c r="D13" s="245" t="s">
        <v>149</v>
      </c>
      <c r="E13" s="243"/>
    </row>
    <row r="14" spans="2:5" ht="18" customHeight="1" x14ac:dyDescent="0.25">
      <c r="B14" s="244" t="s">
        <v>150</v>
      </c>
      <c r="C14" s="245" t="s">
        <v>151</v>
      </c>
      <c r="D14" s="245" t="s">
        <v>152</v>
      </c>
      <c r="E14" s="243"/>
    </row>
    <row r="15" spans="2:5" ht="18" customHeight="1" x14ac:dyDescent="0.25">
      <c r="B15" s="244" t="s">
        <v>153</v>
      </c>
      <c r="C15" s="245" t="s">
        <v>154</v>
      </c>
      <c r="D15" s="245" t="s">
        <v>155</v>
      </c>
      <c r="E15" s="243"/>
    </row>
    <row r="16" spans="2:5" ht="18" customHeight="1" x14ac:dyDescent="0.25">
      <c r="B16" s="244" t="s">
        <v>156</v>
      </c>
      <c r="C16" s="245" t="s">
        <v>157</v>
      </c>
      <c r="D16" s="245" t="s">
        <v>158</v>
      </c>
      <c r="E16" s="243"/>
    </row>
    <row r="17" spans="2:5" ht="18" customHeight="1" x14ac:dyDescent="0.25">
      <c r="B17" s="244" t="s">
        <v>159</v>
      </c>
      <c r="C17" s="245" t="s">
        <v>160</v>
      </c>
      <c r="D17" s="245" t="s">
        <v>161</v>
      </c>
      <c r="E17" s="243"/>
    </row>
    <row r="18" spans="2:5" ht="18" customHeight="1" x14ac:dyDescent="0.25">
      <c r="B18" s="244" t="s">
        <v>162</v>
      </c>
      <c r="C18" s="245" t="s">
        <v>163</v>
      </c>
      <c r="D18" s="245" t="s">
        <v>164</v>
      </c>
      <c r="E18" s="243"/>
    </row>
    <row r="19" spans="2:5" ht="18" customHeight="1" x14ac:dyDescent="0.25">
      <c r="B19" s="244" t="s">
        <v>165</v>
      </c>
      <c r="C19" s="245" t="s">
        <v>166</v>
      </c>
      <c r="D19" s="245" t="s">
        <v>167</v>
      </c>
      <c r="E19" s="243"/>
    </row>
    <row r="20" spans="2:5" ht="18" customHeight="1" x14ac:dyDescent="0.25">
      <c r="B20" s="244" t="s">
        <v>168</v>
      </c>
      <c r="C20" s="245" t="s">
        <v>169</v>
      </c>
      <c r="D20" s="245" t="s">
        <v>170</v>
      </c>
      <c r="E20" s="243"/>
    </row>
    <row r="21" spans="2:5" ht="24" customHeight="1" x14ac:dyDescent="0.25">
      <c r="B21" s="244" t="s">
        <v>171</v>
      </c>
      <c r="C21" s="245" t="s">
        <v>172</v>
      </c>
      <c r="D21" s="245" t="s">
        <v>173</v>
      </c>
      <c r="E21" s="243"/>
    </row>
    <row r="22" spans="2:5" ht="23.4" customHeight="1" x14ac:dyDescent="0.25">
      <c r="B22" s="244" t="s">
        <v>174</v>
      </c>
      <c r="C22" s="245" t="s">
        <v>175</v>
      </c>
      <c r="D22" s="245" t="s">
        <v>176</v>
      </c>
      <c r="E22" s="243"/>
    </row>
    <row r="23" spans="2:5" ht="18" customHeight="1" x14ac:dyDescent="0.25">
      <c r="B23" s="432" t="s">
        <v>177</v>
      </c>
      <c r="C23" s="245" t="s">
        <v>178</v>
      </c>
      <c r="D23" s="433" t="s">
        <v>180</v>
      </c>
      <c r="E23" s="243"/>
    </row>
    <row r="24" spans="2:5" ht="18" customHeight="1" x14ac:dyDescent="0.25">
      <c r="B24" s="432"/>
      <c r="C24" s="245" t="s">
        <v>179</v>
      </c>
      <c r="D24" s="433"/>
      <c r="E24" s="243"/>
    </row>
    <row r="25" spans="2:5" ht="18" customHeight="1" x14ac:dyDescent="0.25">
      <c r="B25" s="432" t="s">
        <v>181</v>
      </c>
      <c r="C25" s="245" t="s">
        <v>182</v>
      </c>
      <c r="D25" s="433" t="s">
        <v>184</v>
      </c>
      <c r="E25" s="243"/>
    </row>
    <row r="26" spans="2:5" ht="18" customHeight="1" x14ac:dyDescent="0.25">
      <c r="B26" s="432"/>
      <c r="C26" s="245" t="s">
        <v>183</v>
      </c>
      <c r="D26" s="433"/>
      <c r="E26" s="243"/>
    </row>
    <row r="27" spans="2:5" ht="18" customHeight="1" x14ac:dyDescent="0.25">
      <c r="B27" s="432" t="s">
        <v>185</v>
      </c>
      <c r="C27" s="245" t="s">
        <v>186</v>
      </c>
      <c r="D27" s="433" t="s">
        <v>188</v>
      </c>
      <c r="E27" s="243"/>
    </row>
    <row r="28" spans="2:5" ht="18" customHeight="1" x14ac:dyDescent="0.25">
      <c r="B28" s="432"/>
      <c r="C28" s="245" t="s">
        <v>187</v>
      </c>
      <c r="D28" s="433"/>
      <c r="E28" s="243"/>
    </row>
    <row r="29" spans="2:5" ht="18" customHeight="1" x14ac:dyDescent="0.25">
      <c r="B29" s="432" t="s">
        <v>189</v>
      </c>
      <c r="C29" s="245" t="s">
        <v>190</v>
      </c>
      <c r="D29" s="433" t="s">
        <v>192</v>
      </c>
      <c r="E29" s="243"/>
    </row>
    <row r="30" spans="2:5" ht="18" customHeight="1" x14ac:dyDescent="0.25">
      <c r="B30" s="432"/>
      <c r="C30" s="245" t="s">
        <v>191</v>
      </c>
      <c r="D30" s="433"/>
      <c r="E30" s="243"/>
    </row>
    <row r="31" spans="2:5" ht="18" customHeight="1" x14ac:dyDescent="0.25">
      <c r="B31" s="244" t="s">
        <v>193</v>
      </c>
      <c r="C31" s="245" t="s">
        <v>194</v>
      </c>
      <c r="D31" s="245" t="s">
        <v>195</v>
      </c>
      <c r="E31" s="243"/>
    </row>
    <row r="32" spans="2:5" ht="18" customHeight="1" x14ac:dyDescent="0.25">
      <c r="B32" s="244" t="s">
        <v>196</v>
      </c>
      <c r="C32" s="245" t="s">
        <v>197</v>
      </c>
      <c r="D32" s="245" t="s">
        <v>198</v>
      </c>
      <c r="E32" s="243"/>
    </row>
    <row r="33" spans="2:6" ht="18" customHeight="1" x14ac:dyDescent="0.25">
      <c r="B33" s="244" t="s">
        <v>199</v>
      </c>
      <c r="C33" s="245" t="s">
        <v>200</v>
      </c>
      <c r="D33" s="245" t="s">
        <v>201</v>
      </c>
      <c r="E33" s="243"/>
    </row>
    <row r="34" spans="2:6" ht="18" customHeight="1" x14ac:dyDescent="0.25">
      <c r="B34" s="244" t="s">
        <v>202</v>
      </c>
      <c r="C34" s="245" t="s">
        <v>203</v>
      </c>
      <c r="D34" s="245" t="s">
        <v>204</v>
      </c>
      <c r="E34" s="243"/>
    </row>
    <row r="35" spans="2:6" ht="18" customHeight="1" x14ac:dyDescent="0.25">
      <c r="B35" s="244" t="s">
        <v>205</v>
      </c>
      <c r="C35" s="245" t="s">
        <v>206</v>
      </c>
      <c r="D35" s="245" t="s">
        <v>207</v>
      </c>
      <c r="E35" s="243"/>
    </row>
    <row r="36" spans="2:6" ht="18" customHeight="1" x14ac:dyDescent="0.25">
      <c r="B36" s="432" t="s">
        <v>208</v>
      </c>
      <c r="C36" s="245" t="s">
        <v>209</v>
      </c>
      <c r="D36" s="433" t="s">
        <v>211</v>
      </c>
      <c r="E36" s="243"/>
    </row>
    <row r="37" spans="2:6" ht="18" customHeight="1" x14ac:dyDescent="0.25">
      <c r="B37" s="432"/>
      <c r="C37" s="245" t="s">
        <v>210</v>
      </c>
      <c r="D37" s="433"/>
      <c r="E37" s="243"/>
    </row>
    <row r="38" spans="2:6" ht="18" customHeight="1" x14ac:dyDescent="0.25">
      <c r="B38" s="432" t="s">
        <v>212</v>
      </c>
      <c r="C38" s="245" t="s">
        <v>213</v>
      </c>
      <c r="D38" s="433" t="s">
        <v>215</v>
      </c>
      <c r="E38" s="243"/>
    </row>
    <row r="39" spans="2:6" ht="18" customHeight="1" x14ac:dyDescent="0.25">
      <c r="B39" s="432"/>
      <c r="C39" s="245" t="s">
        <v>214</v>
      </c>
      <c r="D39" s="433"/>
      <c r="E39" s="243"/>
    </row>
    <row r="40" spans="2:6" ht="18" customHeight="1" x14ac:dyDescent="0.25">
      <c r="B40" s="244" t="s">
        <v>216</v>
      </c>
      <c r="C40" s="245" t="s">
        <v>217</v>
      </c>
      <c r="D40" s="245" t="s">
        <v>218</v>
      </c>
      <c r="E40" s="243"/>
    </row>
    <row r="41" spans="2:6" ht="18" customHeight="1" x14ac:dyDescent="0.25">
      <c r="B41" s="244" t="s">
        <v>219</v>
      </c>
      <c r="C41" s="245" t="s">
        <v>220</v>
      </c>
      <c r="D41" s="245" t="s">
        <v>221</v>
      </c>
      <c r="E41" s="243"/>
    </row>
    <row r="42" spans="2:6" ht="18" customHeight="1" x14ac:dyDescent="0.25">
      <c r="B42" s="244" t="s">
        <v>222</v>
      </c>
      <c r="C42" s="245" t="s">
        <v>223</v>
      </c>
      <c r="D42" s="245" t="s">
        <v>224</v>
      </c>
      <c r="E42" s="243"/>
    </row>
    <row r="44" spans="2:6" ht="45.6" customHeight="1" x14ac:dyDescent="0.25">
      <c r="B44" s="435" t="s">
        <v>225</v>
      </c>
      <c r="C44" s="435"/>
      <c r="D44" s="435"/>
      <c r="E44" s="435"/>
      <c r="F44" s="239"/>
    </row>
    <row r="46" spans="2:6" ht="24.6" customHeight="1" x14ac:dyDescent="0.25">
      <c r="B46" s="434" t="s">
        <v>227</v>
      </c>
      <c r="C46" s="434"/>
      <c r="D46" s="434"/>
      <c r="E46" s="240"/>
    </row>
    <row r="47" spans="2:6" ht="21" customHeight="1" x14ac:dyDescent="0.25">
      <c r="B47" s="250" t="s">
        <v>228</v>
      </c>
      <c r="C47" s="250" t="s">
        <v>118</v>
      </c>
      <c r="D47" s="250" t="s">
        <v>119</v>
      </c>
    </row>
    <row r="48" spans="2:6" ht="19.2" customHeight="1" x14ac:dyDescent="0.25">
      <c r="B48" s="251" t="s">
        <v>229</v>
      </c>
      <c r="C48" s="252" t="s">
        <v>230</v>
      </c>
      <c r="D48" s="252" t="s">
        <v>231</v>
      </c>
    </row>
    <row r="49" spans="2:4" ht="19.2" customHeight="1" x14ac:dyDescent="0.25">
      <c r="B49" s="251" t="s">
        <v>232</v>
      </c>
      <c r="C49" s="252" t="s">
        <v>233</v>
      </c>
      <c r="D49" s="252" t="s">
        <v>234</v>
      </c>
    </row>
    <row r="50" spans="2:4" ht="19.2" customHeight="1" x14ac:dyDescent="0.25">
      <c r="B50" s="251" t="s">
        <v>235</v>
      </c>
      <c r="C50" s="252" t="s">
        <v>236</v>
      </c>
      <c r="D50" s="252" t="s">
        <v>237</v>
      </c>
    </row>
    <row r="51" spans="2:4" ht="19.2" customHeight="1" x14ac:dyDescent="0.25">
      <c r="B51" s="251" t="s">
        <v>238</v>
      </c>
      <c r="C51" s="252" t="s">
        <v>239</v>
      </c>
      <c r="D51" s="252" t="s">
        <v>240</v>
      </c>
    </row>
    <row r="52" spans="2:4" ht="19.2" customHeight="1" x14ac:dyDescent="0.25">
      <c r="B52" s="251" t="s">
        <v>241</v>
      </c>
      <c r="C52" s="252" t="s">
        <v>242</v>
      </c>
      <c r="D52" s="252" t="s">
        <v>243</v>
      </c>
    </row>
    <row r="53" spans="2:4" ht="19.2" customHeight="1" x14ac:dyDescent="0.25">
      <c r="B53" s="251" t="s">
        <v>244</v>
      </c>
      <c r="C53" s="252" t="s">
        <v>245</v>
      </c>
      <c r="D53" s="252" t="s">
        <v>246</v>
      </c>
    </row>
    <row r="54" spans="2:4" ht="19.2" customHeight="1" x14ac:dyDescent="0.25">
      <c r="B54" s="251" t="s">
        <v>247</v>
      </c>
      <c r="C54" s="252" t="s">
        <v>248</v>
      </c>
      <c r="D54" s="252" t="s">
        <v>249</v>
      </c>
    </row>
    <row r="55" spans="2:4" ht="19.2" customHeight="1" x14ac:dyDescent="0.25">
      <c r="B55" s="251" t="s">
        <v>250</v>
      </c>
      <c r="C55" s="252" t="s">
        <v>251</v>
      </c>
      <c r="D55" s="252" t="s">
        <v>252</v>
      </c>
    </row>
    <row r="56" spans="2:4" ht="19.2" customHeight="1" x14ac:dyDescent="0.25">
      <c r="B56" s="251" t="s">
        <v>253</v>
      </c>
      <c r="C56" s="252" t="s">
        <v>254</v>
      </c>
      <c r="D56" s="252" t="s">
        <v>255</v>
      </c>
    </row>
    <row r="57" spans="2:4" ht="19.2" customHeight="1" x14ac:dyDescent="0.25">
      <c r="B57" s="251" t="s">
        <v>256</v>
      </c>
      <c r="C57" s="252" t="s">
        <v>257</v>
      </c>
      <c r="D57" s="252" t="s">
        <v>258</v>
      </c>
    </row>
    <row r="58" spans="2:4" ht="19.2" customHeight="1" x14ac:dyDescent="0.25">
      <c r="B58" s="251" t="s">
        <v>259</v>
      </c>
      <c r="C58" s="252" t="s">
        <v>260</v>
      </c>
      <c r="D58" s="252" t="s">
        <v>261</v>
      </c>
    </row>
    <row r="59" spans="2:4" ht="19.2" customHeight="1" x14ac:dyDescent="0.25">
      <c r="B59" s="251" t="s">
        <v>262</v>
      </c>
      <c r="C59" s="252" t="s">
        <v>263</v>
      </c>
      <c r="D59" s="252" t="s">
        <v>264</v>
      </c>
    </row>
    <row r="60" spans="2:4" ht="19.2" customHeight="1" x14ac:dyDescent="0.25">
      <c r="B60" s="251" t="s">
        <v>265</v>
      </c>
      <c r="C60" s="252" t="s">
        <v>266</v>
      </c>
      <c r="D60" s="252" t="s">
        <v>267</v>
      </c>
    </row>
    <row r="61" spans="2:4" ht="19.2" customHeight="1" x14ac:dyDescent="0.25">
      <c r="B61" s="251" t="s">
        <v>268</v>
      </c>
      <c r="C61" s="252" t="s">
        <v>269</v>
      </c>
      <c r="D61" s="252" t="s">
        <v>270</v>
      </c>
    </row>
    <row r="62" spans="2:4" ht="19.2" customHeight="1" x14ac:dyDescent="0.25">
      <c r="B62" s="251" t="s">
        <v>271</v>
      </c>
      <c r="C62" s="252" t="s">
        <v>272</v>
      </c>
      <c r="D62" s="252" t="s">
        <v>273</v>
      </c>
    </row>
    <row r="63" spans="2:4" ht="24.6" customHeight="1" x14ac:dyDescent="0.25">
      <c r="B63" s="251" t="s">
        <v>274</v>
      </c>
      <c r="C63" s="252" t="s">
        <v>275</v>
      </c>
      <c r="D63" s="252" t="s">
        <v>276</v>
      </c>
    </row>
    <row r="64" spans="2:4" ht="32.4" customHeight="1" x14ac:dyDescent="0.25">
      <c r="B64" s="251" t="s">
        <v>277</v>
      </c>
      <c r="C64" s="252" t="s">
        <v>278</v>
      </c>
      <c r="D64" s="252" t="s">
        <v>279</v>
      </c>
    </row>
    <row r="65" spans="2:4" ht="25.8" customHeight="1" x14ac:dyDescent="0.25">
      <c r="B65" s="251" t="s">
        <v>280</v>
      </c>
      <c r="C65" s="252" t="s">
        <v>281</v>
      </c>
      <c r="D65" s="252" t="s">
        <v>282</v>
      </c>
    </row>
    <row r="66" spans="2:4" ht="19.2" customHeight="1" x14ac:dyDescent="0.25">
      <c r="B66" s="251" t="s">
        <v>283</v>
      </c>
      <c r="C66" s="252" t="s">
        <v>284</v>
      </c>
      <c r="D66" s="252" t="s">
        <v>343</v>
      </c>
    </row>
    <row r="67" spans="2:4" ht="19.2" customHeight="1" x14ac:dyDescent="0.25">
      <c r="B67" s="251" t="s">
        <v>285</v>
      </c>
      <c r="C67" s="252" t="s">
        <v>286</v>
      </c>
      <c r="D67" s="252" t="s">
        <v>344</v>
      </c>
    </row>
    <row r="68" spans="2:4" ht="19.2" customHeight="1" x14ac:dyDescent="0.25">
      <c r="B68" s="251" t="s">
        <v>287</v>
      </c>
      <c r="C68" s="252" t="s">
        <v>288</v>
      </c>
      <c r="D68" s="252" t="s">
        <v>345</v>
      </c>
    </row>
    <row r="69" spans="2:4" ht="19.2" customHeight="1" x14ac:dyDescent="0.25">
      <c r="B69" s="251" t="s">
        <v>289</v>
      </c>
      <c r="C69" s="252" t="s">
        <v>290</v>
      </c>
      <c r="D69" s="252" t="s">
        <v>346</v>
      </c>
    </row>
    <row r="70" spans="2:4" ht="19.2" customHeight="1" x14ac:dyDescent="0.25">
      <c r="B70" s="251" t="s">
        <v>291</v>
      </c>
      <c r="C70" s="252" t="s">
        <v>292</v>
      </c>
      <c r="D70" s="252" t="s">
        <v>347</v>
      </c>
    </row>
    <row r="71" spans="2:4" ht="19.2" customHeight="1" x14ac:dyDescent="0.25">
      <c r="B71" s="251" t="s">
        <v>293</v>
      </c>
      <c r="C71" s="252" t="s">
        <v>294</v>
      </c>
      <c r="D71" s="252" t="s">
        <v>348</v>
      </c>
    </row>
    <row r="72" spans="2:4" ht="19.2" customHeight="1" x14ac:dyDescent="0.25">
      <c r="B72" s="251" t="s">
        <v>295</v>
      </c>
      <c r="C72" s="252" t="s">
        <v>296</v>
      </c>
      <c r="D72" s="252" t="s">
        <v>297</v>
      </c>
    </row>
    <row r="73" spans="2:4" ht="19.2" customHeight="1" x14ac:dyDescent="0.25">
      <c r="B73" s="251" t="s">
        <v>298</v>
      </c>
      <c r="C73" s="252" t="s">
        <v>299</v>
      </c>
      <c r="D73" s="252" t="s">
        <v>349</v>
      </c>
    </row>
    <row r="74" spans="2:4" ht="19.2" customHeight="1" x14ac:dyDescent="0.25">
      <c r="B74" s="251" t="s">
        <v>300</v>
      </c>
      <c r="C74" s="252" t="s">
        <v>301</v>
      </c>
      <c r="D74" s="252" t="s">
        <v>350</v>
      </c>
    </row>
    <row r="75" spans="2:4" ht="19.2" customHeight="1" x14ac:dyDescent="0.25">
      <c r="B75" s="251" t="s">
        <v>302</v>
      </c>
      <c r="C75" s="252" t="s">
        <v>303</v>
      </c>
      <c r="D75" s="252" t="s">
        <v>351</v>
      </c>
    </row>
    <row r="76" spans="2:4" ht="19.2" customHeight="1" x14ac:dyDescent="0.25">
      <c r="B76" s="251" t="s">
        <v>304</v>
      </c>
      <c r="C76" s="252" t="s">
        <v>305</v>
      </c>
      <c r="D76" s="252" t="s">
        <v>352</v>
      </c>
    </row>
    <row r="77" spans="2:4" ht="19.2" customHeight="1" x14ac:dyDescent="0.25">
      <c r="B77" s="251" t="s">
        <v>306</v>
      </c>
      <c r="C77" s="252" t="s">
        <v>307</v>
      </c>
      <c r="D77" s="252" t="s">
        <v>308</v>
      </c>
    </row>
    <row r="78" spans="2:4" ht="19.2" customHeight="1" x14ac:dyDescent="0.25">
      <c r="B78" s="251" t="s">
        <v>309</v>
      </c>
      <c r="C78" s="252" t="s">
        <v>310</v>
      </c>
      <c r="D78" s="252" t="s">
        <v>311</v>
      </c>
    </row>
    <row r="79" spans="2:4" ht="19.2" customHeight="1" x14ac:dyDescent="0.25">
      <c r="B79" s="251" t="s">
        <v>312</v>
      </c>
      <c r="C79" s="252" t="s">
        <v>313</v>
      </c>
      <c r="D79" s="252" t="s">
        <v>314</v>
      </c>
    </row>
    <row r="80" spans="2:4" ht="19.2" customHeight="1" x14ac:dyDescent="0.25">
      <c r="B80" s="251" t="s">
        <v>315</v>
      </c>
      <c r="C80" s="252" t="s">
        <v>316</v>
      </c>
      <c r="D80" s="252" t="s">
        <v>317</v>
      </c>
    </row>
    <row r="81" spans="2:4" ht="19.2" customHeight="1" x14ac:dyDescent="0.25">
      <c r="B81" s="251" t="s">
        <v>318</v>
      </c>
      <c r="C81" s="252" t="s">
        <v>319</v>
      </c>
      <c r="D81" s="252" t="s">
        <v>320</v>
      </c>
    </row>
    <row r="82" spans="2:4" ht="19.2" customHeight="1" x14ac:dyDescent="0.25">
      <c r="B82" s="251" t="s">
        <v>321</v>
      </c>
      <c r="C82" s="252" t="s">
        <v>322</v>
      </c>
      <c r="D82" s="252" t="s">
        <v>323</v>
      </c>
    </row>
    <row r="83" spans="2:4" ht="19.2" customHeight="1" x14ac:dyDescent="0.25">
      <c r="B83" s="251" t="s">
        <v>324</v>
      </c>
      <c r="C83" s="252" t="s">
        <v>325</v>
      </c>
      <c r="D83" s="252" t="s">
        <v>326</v>
      </c>
    </row>
    <row r="84" spans="2:4" ht="19.2" customHeight="1" x14ac:dyDescent="0.25">
      <c r="B84" s="251" t="s">
        <v>327</v>
      </c>
      <c r="C84" s="252" t="s">
        <v>328</v>
      </c>
      <c r="D84" s="252" t="s">
        <v>329</v>
      </c>
    </row>
    <row r="85" spans="2:4" ht="19.2" customHeight="1" x14ac:dyDescent="0.25">
      <c r="B85" s="251" t="s">
        <v>330</v>
      </c>
      <c r="C85" s="252" t="s">
        <v>331</v>
      </c>
      <c r="D85" s="252" t="s">
        <v>332</v>
      </c>
    </row>
    <row r="86" spans="2:4" ht="19.2" customHeight="1" x14ac:dyDescent="0.25">
      <c r="B86" s="251" t="s">
        <v>333</v>
      </c>
      <c r="C86" s="252" t="s">
        <v>334</v>
      </c>
      <c r="D86" s="252" t="s">
        <v>335</v>
      </c>
    </row>
    <row r="87" spans="2:4" ht="19.2" customHeight="1" x14ac:dyDescent="0.25">
      <c r="B87" s="251" t="s">
        <v>336</v>
      </c>
      <c r="C87" s="252" t="s">
        <v>337</v>
      </c>
      <c r="D87" s="252" t="s">
        <v>338</v>
      </c>
    </row>
    <row r="88" spans="2:4" ht="19.2" customHeight="1" x14ac:dyDescent="0.25">
      <c r="B88" s="251" t="s">
        <v>339</v>
      </c>
      <c r="C88" s="252" t="s">
        <v>340</v>
      </c>
      <c r="D88" s="252" t="s">
        <v>341</v>
      </c>
    </row>
    <row r="90" spans="2:4" ht="25.8" customHeight="1" thickBot="1" x14ac:dyDescent="0.3">
      <c r="B90" s="434" t="s">
        <v>342</v>
      </c>
      <c r="C90" s="434"/>
      <c r="D90" s="434"/>
    </row>
    <row r="91" spans="2:4" ht="24.6" customHeight="1" thickBot="1" x14ac:dyDescent="0.3">
      <c r="B91" s="232" t="s">
        <v>228</v>
      </c>
      <c r="C91" s="232" t="s">
        <v>118</v>
      </c>
      <c r="D91" s="232" t="s">
        <v>119</v>
      </c>
    </row>
    <row r="92" spans="2:4" ht="24.6" customHeight="1" thickBot="1" x14ac:dyDescent="0.3">
      <c r="B92" s="248" t="s">
        <v>353</v>
      </c>
      <c r="C92" s="247" t="s">
        <v>354</v>
      </c>
      <c r="D92" s="247" t="s">
        <v>355</v>
      </c>
    </row>
    <row r="93" spans="2:4" ht="24.6" customHeight="1" thickBot="1" x14ac:dyDescent="0.3">
      <c r="B93" s="248" t="s">
        <v>356</v>
      </c>
      <c r="C93" s="247" t="s">
        <v>357</v>
      </c>
      <c r="D93" s="247" t="s">
        <v>358</v>
      </c>
    </row>
    <row r="94" spans="2:4" ht="24.6" customHeight="1" thickBot="1" x14ac:dyDescent="0.3">
      <c r="B94" s="248" t="s">
        <v>359</v>
      </c>
      <c r="C94" s="247" t="s">
        <v>360</v>
      </c>
      <c r="D94" s="247" t="s">
        <v>361</v>
      </c>
    </row>
    <row r="95" spans="2:4" ht="24.6" customHeight="1" thickBot="1" x14ac:dyDescent="0.3">
      <c r="B95" s="248" t="s">
        <v>362</v>
      </c>
      <c r="C95" s="247" t="s">
        <v>363</v>
      </c>
      <c r="D95" s="247" t="s">
        <v>364</v>
      </c>
    </row>
    <row r="96" spans="2:4" ht="24.6" customHeight="1" thickBot="1" x14ac:dyDescent="0.3">
      <c r="B96" s="248" t="s">
        <v>365</v>
      </c>
      <c r="C96" s="247" t="s">
        <v>366</v>
      </c>
      <c r="D96" s="247" t="s">
        <v>367</v>
      </c>
    </row>
    <row r="97" spans="2:4" ht="24.6" customHeight="1" thickBot="1" x14ac:dyDescent="0.3">
      <c r="B97" s="248" t="s">
        <v>368</v>
      </c>
      <c r="C97" s="247" t="s">
        <v>369</v>
      </c>
      <c r="D97" s="247" t="s">
        <v>370</v>
      </c>
    </row>
    <row r="100" spans="2:4" ht="22.8" customHeight="1" x14ac:dyDescent="0.25">
      <c r="B100" s="436" t="s">
        <v>371</v>
      </c>
      <c r="C100" s="436"/>
      <c r="D100" s="436"/>
    </row>
    <row r="102" spans="2:4" ht="30.6" customHeight="1" x14ac:dyDescent="0.25">
      <c r="B102" s="434" t="s">
        <v>372</v>
      </c>
      <c r="C102" s="434"/>
      <c r="D102" s="240"/>
    </row>
    <row r="103" spans="2:4" x14ac:dyDescent="0.25">
      <c r="B103" s="249" t="s">
        <v>228</v>
      </c>
      <c r="C103" s="249" t="s">
        <v>119</v>
      </c>
    </row>
    <row r="104" spans="2:4" x14ac:dyDescent="0.25">
      <c r="B104" s="244" t="s">
        <v>373</v>
      </c>
      <c r="C104" s="245" t="s">
        <v>374</v>
      </c>
    </row>
    <row r="105" spans="2:4" x14ac:dyDescent="0.25">
      <c r="B105" s="244" t="s">
        <v>375</v>
      </c>
      <c r="C105" s="245" t="s">
        <v>376</v>
      </c>
    </row>
    <row r="106" spans="2:4" ht="20.399999999999999" x14ac:dyDescent="0.25">
      <c r="B106" s="244" t="s">
        <v>377</v>
      </c>
      <c r="C106" s="245" t="s">
        <v>378</v>
      </c>
    </row>
    <row r="107" spans="2:4" x14ac:dyDescent="0.25">
      <c r="B107" s="244" t="s">
        <v>379</v>
      </c>
      <c r="C107" s="245" t="s">
        <v>380</v>
      </c>
    </row>
    <row r="108" spans="2:4" ht="20.399999999999999" x14ac:dyDescent="0.25">
      <c r="B108" s="244" t="s">
        <v>381</v>
      </c>
      <c r="C108" s="245" t="s">
        <v>382</v>
      </c>
    </row>
    <row r="109" spans="2:4" ht="26.4" customHeight="1" x14ac:dyDescent="0.25">
      <c r="B109" s="438" t="s">
        <v>383</v>
      </c>
      <c r="C109" s="438"/>
      <c r="D109" s="438"/>
    </row>
    <row r="111" spans="2:4" ht="30.6" customHeight="1" x14ac:dyDescent="0.25">
      <c r="B111" s="434" t="s">
        <v>384</v>
      </c>
      <c r="C111" s="434"/>
    </row>
    <row r="112" spans="2:4" x14ac:dyDescent="0.25">
      <c r="B112" s="253" t="s">
        <v>228</v>
      </c>
      <c r="C112" s="253" t="s">
        <v>119</v>
      </c>
    </row>
    <row r="113" spans="2:4" x14ac:dyDescent="0.25">
      <c r="B113" s="244" t="s">
        <v>385</v>
      </c>
      <c r="C113" s="242" t="s">
        <v>386</v>
      </c>
    </row>
    <row r="114" spans="2:4" x14ac:dyDescent="0.25">
      <c r="B114" s="244" t="s">
        <v>387</v>
      </c>
      <c r="C114" s="242" t="s">
        <v>388</v>
      </c>
    </row>
    <row r="115" spans="2:4" x14ac:dyDescent="0.25">
      <c r="B115" s="244" t="s">
        <v>389</v>
      </c>
      <c r="C115" s="242" t="s">
        <v>390</v>
      </c>
    </row>
    <row r="116" spans="2:4" ht="20.399999999999999" x14ac:dyDescent="0.25">
      <c r="B116" s="244" t="s">
        <v>391</v>
      </c>
      <c r="C116" s="242" t="s">
        <v>392</v>
      </c>
    </row>
    <row r="117" spans="2:4" x14ac:dyDescent="0.25">
      <c r="B117" s="244" t="s">
        <v>393</v>
      </c>
      <c r="C117" s="242" t="s">
        <v>394</v>
      </c>
    </row>
    <row r="118" spans="2:4" x14ac:dyDescent="0.25">
      <c r="B118" s="244" t="s">
        <v>395</v>
      </c>
      <c r="C118" s="242" t="s">
        <v>396</v>
      </c>
    </row>
    <row r="120" spans="2:4" ht="29.4" customHeight="1" x14ac:dyDescent="0.25">
      <c r="B120" s="439" t="s">
        <v>397</v>
      </c>
      <c r="C120" s="439"/>
    </row>
    <row r="121" spans="2:4" x14ac:dyDescent="0.25">
      <c r="B121" s="254" t="s">
        <v>228</v>
      </c>
      <c r="C121" s="254" t="s">
        <v>119</v>
      </c>
    </row>
    <row r="122" spans="2:4" ht="20.399999999999999" x14ac:dyDescent="0.25">
      <c r="B122" s="251" t="s">
        <v>398</v>
      </c>
      <c r="C122" s="255" t="s">
        <v>399</v>
      </c>
    </row>
    <row r="124" spans="2:4" ht="43.2" customHeight="1" x14ac:dyDescent="0.25">
      <c r="B124" s="439" t="s">
        <v>400</v>
      </c>
      <c r="C124" s="439"/>
      <c r="D124" s="439"/>
    </row>
    <row r="125" spans="2:4" x14ac:dyDescent="0.25">
      <c r="B125" s="254" t="s">
        <v>228</v>
      </c>
      <c r="C125" s="440" t="s">
        <v>119</v>
      </c>
      <c r="D125" s="440"/>
    </row>
    <row r="126" spans="2:4" ht="31.2" customHeight="1" x14ac:dyDescent="0.25">
      <c r="B126" s="251" t="s">
        <v>401</v>
      </c>
      <c r="C126" s="437" t="s">
        <v>402</v>
      </c>
      <c r="D126" s="437"/>
    </row>
    <row r="127" spans="2:4" x14ac:dyDescent="0.25">
      <c r="B127" s="251" t="s">
        <v>403</v>
      </c>
      <c r="C127" s="437" t="s">
        <v>404</v>
      </c>
      <c r="D127" s="437"/>
    </row>
    <row r="128" spans="2:4" ht="31.2" customHeight="1" x14ac:dyDescent="0.25">
      <c r="B128" s="251" t="s">
        <v>405</v>
      </c>
      <c r="C128" s="437" t="s">
        <v>406</v>
      </c>
      <c r="D128" s="437"/>
    </row>
    <row r="129" spans="2:4" ht="21" customHeight="1" x14ac:dyDescent="0.25">
      <c r="B129" s="251" t="s">
        <v>407</v>
      </c>
      <c r="C129" s="437" t="s">
        <v>408</v>
      </c>
      <c r="D129" s="437"/>
    </row>
    <row r="130" spans="2:4" ht="21" customHeight="1" x14ac:dyDescent="0.25">
      <c r="B130" s="251" t="s">
        <v>409</v>
      </c>
      <c r="C130" s="437" t="s">
        <v>410</v>
      </c>
      <c r="D130" s="437"/>
    </row>
    <row r="131" spans="2:4" ht="21" customHeight="1" x14ac:dyDescent="0.25">
      <c r="B131" s="251" t="s">
        <v>411</v>
      </c>
      <c r="C131" s="437" t="s">
        <v>412</v>
      </c>
      <c r="D131" s="437"/>
    </row>
    <row r="132" spans="2:4" ht="31.2" customHeight="1" x14ac:dyDescent="0.25">
      <c r="B132" s="251" t="s">
        <v>413</v>
      </c>
      <c r="C132" s="437" t="s">
        <v>414</v>
      </c>
      <c r="D132" s="437"/>
    </row>
    <row r="133" spans="2:4" ht="31.2" customHeight="1" x14ac:dyDescent="0.25">
      <c r="B133" s="251" t="s">
        <v>415</v>
      </c>
      <c r="C133" s="437" t="s">
        <v>416</v>
      </c>
      <c r="D133" s="437"/>
    </row>
    <row r="134" spans="2:4" ht="21" customHeight="1" x14ac:dyDescent="0.25">
      <c r="B134" s="251" t="s">
        <v>417</v>
      </c>
      <c r="C134" s="437" t="s">
        <v>426</v>
      </c>
      <c r="D134" s="437"/>
    </row>
    <row r="135" spans="2:4" x14ac:dyDescent="0.25">
      <c r="B135" s="251" t="s">
        <v>418</v>
      </c>
      <c r="C135" s="437" t="s">
        <v>419</v>
      </c>
      <c r="D135" s="437"/>
    </row>
    <row r="136" spans="2:4" x14ac:dyDescent="0.25">
      <c r="B136" s="251" t="s">
        <v>420</v>
      </c>
      <c r="C136" s="437" t="s">
        <v>421</v>
      </c>
      <c r="D136" s="437"/>
    </row>
    <row r="137" spans="2:4" x14ac:dyDescent="0.25">
      <c r="B137" s="251" t="s">
        <v>422</v>
      </c>
      <c r="C137" s="437" t="s">
        <v>423</v>
      </c>
      <c r="D137" s="437"/>
    </row>
    <row r="138" spans="2:4" ht="21" customHeight="1" x14ac:dyDescent="0.25">
      <c r="B138" s="251" t="s">
        <v>424</v>
      </c>
      <c r="C138" s="437" t="s">
        <v>425</v>
      </c>
      <c r="D138" s="437"/>
    </row>
    <row r="139" spans="2:4" x14ac:dyDescent="0.25">
      <c r="B139" s="441" t="s">
        <v>427</v>
      </c>
      <c r="C139" s="441"/>
      <c r="D139" s="441"/>
    </row>
  </sheetData>
  <mergeCells count="37">
    <mergeCell ref="C138:D138"/>
    <mergeCell ref="B139:D139"/>
    <mergeCell ref="C132:D132"/>
    <mergeCell ref="C133:D133"/>
    <mergeCell ref="C134:D134"/>
    <mergeCell ref="C135:D135"/>
    <mergeCell ref="C136:D136"/>
    <mergeCell ref="C137:D137"/>
    <mergeCell ref="C131:D131"/>
    <mergeCell ref="B109:D109"/>
    <mergeCell ref="B111:C111"/>
    <mergeCell ref="B120:C120"/>
    <mergeCell ref="B124:D124"/>
    <mergeCell ref="C125:D125"/>
    <mergeCell ref="C126:D126"/>
    <mergeCell ref="C127:D127"/>
    <mergeCell ref="C128:D128"/>
    <mergeCell ref="C129:D129"/>
    <mergeCell ref="C130:D130"/>
    <mergeCell ref="B44:E44"/>
    <mergeCell ref="B90:D90"/>
    <mergeCell ref="B46:D46"/>
    <mergeCell ref="B100:D100"/>
    <mergeCell ref="B102:C102"/>
    <mergeCell ref="B29:B30"/>
    <mergeCell ref="D29:D30"/>
    <mergeCell ref="B36:B37"/>
    <mergeCell ref="D36:D37"/>
    <mergeCell ref="B38:B39"/>
    <mergeCell ref="D38:D39"/>
    <mergeCell ref="B27:B28"/>
    <mergeCell ref="D27:D28"/>
    <mergeCell ref="B2:E2"/>
    <mergeCell ref="B23:B24"/>
    <mergeCell ref="D23:D24"/>
    <mergeCell ref="B25:B26"/>
    <mergeCell ref="D25:D26"/>
  </mergeCells>
  <hyperlinks>
    <hyperlink ref="C13" r:id="rId1" tooltip="Aerosol" display="https://nl.wikipedia.org/wiki/Aerosol" xr:uid="{00000000-0004-0000-0200-000000000000}"/>
    <hyperlink ref="B44" r:id="rId2" display="https://eur-lex.europa.eu/legal-content/NL/TXT/?uri=CELEX:32013R0487" xr:uid="{00000000-0004-0000-0200-000001000000}"/>
    <hyperlink ref="B109" r:id="rId3" display="https://eur-lex.europa.eu/legal-content/NL/TXT/?uri=CELEX:32013R0487" xr:uid="{00000000-0004-0000-0200-000002000000}"/>
  </hyperlinks>
  <pageMargins left="0.7" right="0.7" top="0.75" bottom="0.75" header="0.3" footer="0.3"/>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C149"/>
  <sheetViews>
    <sheetView workbookViewId="0">
      <selection activeCell="H10" sqref="H10"/>
    </sheetView>
  </sheetViews>
  <sheetFormatPr defaultRowHeight="13.2" x14ac:dyDescent="0.25"/>
  <cols>
    <col min="3" max="3" width="70.77734375" customWidth="1"/>
  </cols>
  <sheetData>
    <row r="2" spans="2:3" ht="36" customHeight="1" x14ac:dyDescent="0.25">
      <c r="B2" s="442" t="s">
        <v>428</v>
      </c>
      <c r="C2" s="442"/>
    </row>
    <row r="4" spans="2:3" ht="27.6" customHeight="1" x14ac:dyDescent="0.25">
      <c r="B4" s="434" t="s">
        <v>429</v>
      </c>
      <c r="C4" s="434"/>
    </row>
    <row r="5" spans="2:3" x14ac:dyDescent="0.25">
      <c r="B5" s="254" t="s">
        <v>228</v>
      </c>
      <c r="C5" s="254" t="s">
        <v>119</v>
      </c>
    </row>
    <row r="6" spans="2:3" x14ac:dyDescent="0.25">
      <c r="B6" s="251" t="s">
        <v>430</v>
      </c>
      <c r="C6" s="252" t="s">
        <v>431</v>
      </c>
    </row>
    <row r="7" spans="2:3" x14ac:dyDescent="0.25">
      <c r="B7" s="251" t="s">
        <v>432</v>
      </c>
      <c r="C7" s="252" t="s">
        <v>433</v>
      </c>
    </row>
    <row r="8" spans="2:3" x14ac:dyDescent="0.25">
      <c r="B8" s="251" t="s">
        <v>434</v>
      </c>
      <c r="C8" s="252" t="s">
        <v>435</v>
      </c>
    </row>
    <row r="10" spans="2:3" ht="30.6" customHeight="1" x14ac:dyDescent="0.25">
      <c r="B10" s="439" t="s">
        <v>436</v>
      </c>
      <c r="C10" s="439"/>
    </row>
    <row r="11" spans="2:3" x14ac:dyDescent="0.25">
      <c r="B11" s="254" t="s">
        <v>228</v>
      </c>
      <c r="C11" s="254" t="s">
        <v>119</v>
      </c>
    </row>
    <row r="12" spans="2:3" x14ac:dyDescent="0.25">
      <c r="B12" s="251" t="s">
        <v>437</v>
      </c>
      <c r="C12" s="252" t="s">
        <v>438</v>
      </c>
    </row>
    <row r="13" spans="2:3" x14ac:dyDescent="0.25">
      <c r="B13" s="251" t="s">
        <v>439</v>
      </c>
      <c r="C13" s="252" t="s">
        <v>440</v>
      </c>
    </row>
    <row r="14" spans="2:3" ht="20.399999999999999" x14ac:dyDescent="0.25">
      <c r="B14" s="251" t="s">
        <v>441</v>
      </c>
      <c r="C14" s="252" t="s">
        <v>442</v>
      </c>
    </row>
    <row r="15" spans="2:3" x14ac:dyDescent="0.25">
      <c r="B15" s="251" t="s">
        <v>443</v>
      </c>
      <c r="C15" s="252" t="s">
        <v>444</v>
      </c>
    </row>
    <row r="16" spans="2:3" x14ac:dyDescent="0.25">
      <c r="B16" s="251" t="s">
        <v>445</v>
      </c>
      <c r="C16" s="252" t="s">
        <v>446</v>
      </c>
    </row>
    <row r="17" spans="2:3" x14ac:dyDescent="0.25">
      <c r="B17" s="251" t="s">
        <v>447</v>
      </c>
      <c r="C17" s="252" t="s">
        <v>448</v>
      </c>
    </row>
    <row r="18" spans="2:3" x14ac:dyDescent="0.25">
      <c r="B18" s="251" t="s">
        <v>449</v>
      </c>
      <c r="C18" s="252" t="s">
        <v>450</v>
      </c>
    </row>
    <row r="19" spans="2:3" x14ac:dyDescent="0.25">
      <c r="B19" s="251" t="s">
        <v>451</v>
      </c>
      <c r="C19" s="252" t="s">
        <v>452</v>
      </c>
    </row>
    <row r="20" spans="2:3" x14ac:dyDescent="0.25">
      <c r="B20" s="251" t="s">
        <v>453</v>
      </c>
      <c r="C20" s="252" t="s">
        <v>454</v>
      </c>
    </row>
    <row r="21" spans="2:3" x14ac:dyDescent="0.25">
      <c r="B21" s="251" t="s">
        <v>455</v>
      </c>
      <c r="C21" s="252" t="s">
        <v>456</v>
      </c>
    </row>
    <row r="22" spans="2:3" x14ac:dyDescent="0.25">
      <c r="B22" s="251" t="s">
        <v>457</v>
      </c>
      <c r="C22" s="252" t="s">
        <v>458</v>
      </c>
    </row>
    <row r="23" spans="2:3" x14ac:dyDescent="0.25">
      <c r="B23" s="251" t="s">
        <v>459</v>
      </c>
      <c r="C23" s="252" t="s">
        <v>460</v>
      </c>
    </row>
    <row r="24" spans="2:3" x14ac:dyDescent="0.25">
      <c r="B24" s="251" t="s">
        <v>461</v>
      </c>
      <c r="C24" s="252" t="s">
        <v>462</v>
      </c>
    </row>
    <row r="25" spans="2:3" x14ac:dyDescent="0.25">
      <c r="B25" s="251" t="s">
        <v>463</v>
      </c>
      <c r="C25" s="252" t="s">
        <v>464</v>
      </c>
    </row>
    <row r="26" spans="2:3" x14ac:dyDescent="0.25">
      <c r="B26" s="251" t="s">
        <v>465</v>
      </c>
      <c r="C26" s="252" t="s">
        <v>466</v>
      </c>
    </row>
    <row r="27" spans="2:3" x14ac:dyDescent="0.25">
      <c r="B27" s="251" t="s">
        <v>467</v>
      </c>
      <c r="C27" s="252" t="s">
        <v>468</v>
      </c>
    </row>
    <row r="28" spans="2:3" x14ac:dyDescent="0.25">
      <c r="B28" s="251" t="s">
        <v>469</v>
      </c>
      <c r="C28" s="252" t="s">
        <v>470</v>
      </c>
    </row>
    <row r="29" spans="2:3" x14ac:dyDescent="0.25">
      <c r="B29" s="251" t="s">
        <v>471</v>
      </c>
      <c r="C29" s="252" t="s">
        <v>472</v>
      </c>
    </row>
    <row r="30" spans="2:3" x14ac:dyDescent="0.25">
      <c r="B30" s="251" t="s">
        <v>473</v>
      </c>
      <c r="C30" s="252" t="s">
        <v>474</v>
      </c>
    </row>
    <row r="31" spans="2:3" x14ac:dyDescent="0.25">
      <c r="B31" s="251" t="s">
        <v>475</v>
      </c>
      <c r="C31" s="252" t="s">
        <v>476</v>
      </c>
    </row>
    <row r="32" spans="2:3" x14ac:dyDescent="0.25">
      <c r="B32" s="251" t="s">
        <v>477</v>
      </c>
      <c r="C32" s="252" t="s">
        <v>478</v>
      </c>
    </row>
    <row r="33" spans="2:3" x14ac:dyDescent="0.25">
      <c r="B33" s="251" t="s">
        <v>479</v>
      </c>
      <c r="C33" s="252" t="s">
        <v>480</v>
      </c>
    </row>
    <row r="34" spans="2:3" x14ac:dyDescent="0.25">
      <c r="B34" s="251" t="s">
        <v>481</v>
      </c>
      <c r="C34" s="252" t="s">
        <v>482</v>
      </c>
    </row>
    <row r="35" spans="2:3" x14ac:dyDescent="0.25">
      <c r="B35" s="251" t="s">
        <v>483</v>
      </c>
      <c r="C35" s="252" t="s">
        <v>484</v>
      </c>
    </row>
    <row r="36" spans="2:3" x14ac:dyDescent="0.25">
      <c r="B36" s="251" t="s">
        <v>485</v>
      </c>
      <c r="C36" s="252" t="s">
        <v>486</v>
      </c>
    </row>
    <row r="37" spans="2:3" x14ac:dyDescent="0.25">
      <c r="B37" s="251" t="s">
        <v>487</v>
      </c>
      <c r="C37" s="252" t="s">
        <v>488</v>
      </c>
    </row>
    <row r="38" spans="2:3" x14ac:dyDescent="0.25">
      <c r="B38" s="251" t="s">
        <v>489</v>
      </c>
      <c r="C38" s="252" t="s">
        <v>490</v>
      </c>
    </row>
    <row r="39" spans="2:3" x14ac:dyDescent="0.25">
      <c r="B39" s="251" t="s">
        <v>491</v>
      </c>
      <c r="C39" s="252" t="s">
        <v>492</v>
      </c>
    </row>
    <row r="40" spans="2:3" x14ac:dyDescent="0.25">
      <c r="B40" s="251" t="s">
        <v>493</v>
      </c>
      <c r="C40" s="252" t="s">
        <v>494</v>
      </c>
    </row>
    <row r="41" spans="2:3" x14ac:dyDescent="0.25">
      <c r="B41" s="251" t="s">
        <v>495</v>
      </c>
      <c r="C41" s="252" t="s">
        <v>496</v>
      </c>
    </row>
    <row r="42" spans="2:3" x14ac:dyDescent="0.25">
      <c r="B42" s="251" t="s">
        <v>497</v>
      </c>
      <c r="C42" s="252" t="s">
        <v>498</v>
      </c>
    </row>
    <row r="43" spans="2:3" x14ac:dyDescent="0.25">
      <c r="B43" s="251" t="s">
        <v>499</v>
      </c>
      <c r="C43" s="252" t="s">
        <v>500</v>
      </c>
    </row>
    <row r="44" spans="2:3" x14ac:dyDescent="0.25">
      <c r="B44" s="251" t="s">
        <v>501</v>
      </c>
      <c r="C44" s="252" t="s">
        <v>502</v>
      </c>
    </row>
    <row r="45" spans="2:3" x14ac:dyDescent="0.25">
      <c r="B45" s="251" t="s">
        <v>503</v>
      </c>
      <c r="C45" s="252" t="s">
        <v>504</v>
      </c>
    </row>
    <row r="46" spans="2:3" x14ac:dyDescent="0.25">
      <c r="B46" s="251" t="s">
        <v>505</v>
      </c>
      <c r="C46" s="252" t="s">
        <v>506</v>
      </c>
    </row>
    <row r="47" spans="2:3" x14ac:dyDescent="0.25">
      <c r="B47" s="251" t="s">
        <v>507</v>
      </c>
      <c r="C47" s="252" t="s">
        <v>508</v>
      </c>
    </row>
    <row r="48" spans="2:3" ht="38.4" customHeight="1" x14ac:dyDescent="0.25">
      <c r="B48" s="443" t="s">
        <v>509</v>
      </c>
      <c r="C48" s="443"/>
    </row>
    <row r="50" spans="2:3" ht="27.6" customHeight="1" x14ac:dyDescent="0.25">
      <c r="B50" s="434" t="s">
        <v>510</v>
      </c>
      <c r="C50" s="434"/>
    </row>
    <row r="51" spans="2:3" x14ac:dyDescent="0.25">
      <c r="B51" s="253" t="s">
        <v>228</v>
      </c>
      <c r="C51" s="253" t="s">
        <v>119</v>
      </c>
    </row>
    <row r="52" spans="2:3" x14ac:dyDescent="0.25">
      <c r="B52" s="251" t="s">
        <v>511</v>
      </c>
      <c r="C52" s="252" t="s">
        <v>512</v>
      </c>
    </row>
    <row r="53" spans="2:3" x14ac:dyDescent="0.25">
      <c r="B53" s="251" t="s">
        <v>513</v>
      </c>
      <c r="C53" s="252" t="s">
        <v>514</v>
      </c>
    </row>
    <row r="54" spans="2:3" x14ac:dyDescent="0.25">
      <c r="B54" s="251" t="s">
        <v>515</v>
      </c>
      <c r="C54" s="252" t="s">
        <v>516</v>
      </c>
    </row>
    <row r="55" spans="2:3" x14ac:dyDescent="0.25">
      <c r="B55" s="251" t="s">
        <v>517</v>
      </c>
      <c r="C55" s="252" t="s">
        <v>518</v>
      </c>
    </row>
    <row r="56" spans="2:3" x14ac:dyDescent="0.25">
      <c r="B56" s="251" t="s">
        <v>519</v>
      </c>
      <c r="C56" s="252" t="s">
        <v>520</v>
      </c>
    </row>
    <row r="57" spans="2:3" x14ac:dyDescent="0.25">
      <c r="B57" s="251" t="s">
        <v>521</v>
      </c>
      <c r="C57" s="252" t="s">
        <v>522</v>
      </c>
    </row>
    <row r="58" spans="2:3" x14ac:dyDescent="0.25">
      <c r="B58" s="251" t="s">
        <v>523</v>
      </c>
      <c r="C58" s="252" t="s">
        <v>524</v>
      </c>
    </row>
    <row r="59" spans="2:3" x14ac:dyDescent="0.25">
      <c r="B59" s="251" t="s">
        <v>525</v>
      </c>
      <c r="C59" s="252" t="s">
        <v>526</v>
      </c>
    </row>
    <row r="60" spans="2:3" x14ac:dyDescent="0.25">
      <c r="B60" s="251" t="s">
        <v>527</v>
      </c>
      <c r="C60" s="252" t="s">
        <v>528</v>
      </c>
    </row>
    <row r="61" spans="2:3" x14ac:dyDescent="0.25">
      <c r="B61" s="251" t="s">
        <v>529</v>
      </c>
      <c r="C61" s="252" t="s">
        <v>530</v>
      </c>
    </row>
    <row r="62" spans="2:3" x14ac:dyDescent="0.25">
      <c r="B62" s="251" t="s">
        <v>531</v>
      </c>
      <c r="C62" s="252" t="s">
        <v>532</v>
      </c>
    </row>
    <row r="63" spans="2:3" x14ac:dyDescent="0.25">
      <c r="B63" s="251" t="s">
        <v>533</v>
      </c>
      <c r="C63" s="252" t="s">
        <v>534</v>
      </c>
    </row>
    <row r="64" spans="2:3" x14ac:dyDescent="0.25">
      <c r="B64" s="251" t="s">
        <v>535</v>
      </c>
      <c r="C64" s="252" t="s">
        <v>536</v>
      </c>
    </row>
    <row r="65" spans="2:3" x14ac:dyDescent="0.25">
      <c r="B65" s="251" t="s">
        <v>537</v>
      </c>
      <c r="C65" s="252" t="s">
        <v>538</v>
      </c>
    </row>
    <row r="66" spans="2:3" x14ac:dyDescent="0.25">
      <c r="B66" s="251" t="s">
        <v>539</v>
      </c>
      <c r="C66" s="252" t="s">
        <v>540</v>
      </c>
    </row>
    <row r="67" spans="2:3" x14ac:dyDescent="0.25">
      <c r="B67" s="251" t="s">
        <v>541</v>
      </c>
      <c r="C67" s="252" t="s">
        <v>542</v>
      </c>
    </row>
    <row r="68" spans="2:3" x14ac:dyDescent="0.25">
      <c r="B68" s="251" t="s">
        <v>543</v>
      </c>
      <c r="C68" s="252" t="s">
        <v>544</v>
      </c>
    </row>
    <row r="69" spans="2:3" x14ac:dyDescent="0.25">
      <c r="B69" s="251" t="s">
        <v>545</v>
      </c>
      <c r="C69" s="252" t="s">
        <v>546</v>
      </c>
    </row>
    <row r="70" spans="2:3" x14ac:dyDescent="0.25">
      <c r="B70" s="251" t="s">
        <v>547</v>
      </c>
      <c r="C70" s="252" t="s">
        <v>548</v>
      </c>
    </row>
    <row r="71" spans="2:3" x14ac:dyDescent="0.25">
      <c r="B71" s="251" t="s">
        <v>549</v>
      </c>
      <c r="C71" s="252" t="s">
        <v>550</v>
      </c>
    </row>
    <row r="72" spans="2:3" x14ac:dyDescent="0.25">
      <c r="B72" s="251" t="s">
        <v>551</v>
      </c>
      <c r="C72" s="252" t="s">
        <v>552</v>
      </c>
    </row>
    <row r="73" spans="2:3" x14ac:dyDescent="0.25">
      <c r="B73" s="251" t="s">
        <v>553</v>
      </c>
      <c r="C73" s="252" t="s">
        <v>554</v>
      </c>
    </row>
    <row r="74" spans="2:3" x14ac:dyDescent="0.25">
      <c r="B74" s="251" t="s">
        <v>555</v>
      </c>
      <c r="C74" s="252" t="s">
        <v>556</v>
      </c>
    </row>
    <row r="75" spans="2:3" x14ac:dyDescent="0.25">
      <c r="B75" s="251" t="s">
        <v>557</v>
      </c>
      <c r="C75" s="252" t="s">
        <v>558</v>
      </c>
    </row>
    <row r="76" spans="2:3" x14ac:dyDescent="0.25">
      <c r="B76" s="251" t="s">
        <v>559</v>
      </c>
      <c r="C76" s="252" t="s">
        <v>560</v>
      </c>
    </row>
    <row r="77" spans="2:3" x14ac:dyDescent="0.25">
      <c r="B77" s="251" t="s">
        <v>561</v>
      </c>
      <c r="C77" s="252" t="s">
        <v>562</v>
      </c>
    </row>
    <row r="78" spans="2:3" x14ac:dyDescent="0.25">
      <c r="B78" s="251" t="s">
        <v>563</v>
      </c>
      <c r="C78" s="252" t="s">
        <v>564</v>
      </c>
    </row>
    <row r="79" spans="2:3" x14ac:dyDescent="0.25">
      <c r="B79" s="251" t="s">
        <v>565</v>
      </c>
      <c r="C79" s="252" t="s">
        <v>566</v>
      </c>
    </row>
    <row r="80" spans="2:3" x14ac:dyDescent="0.25">
      <c r="B80" s="251" t="s">
        <v>567</v>
      </c>
      <c r="C80" s="252" t="s">
        <v>568</v>
      </c>
    </row>
    <row r="81" spans="2:3" x14ac:dyDescent="0.25">
      <c r="B81" s="251" t="s">
        <v>569</v>
      </c>
      <c r="C81" s="252" t="s">
        <v>570</v>
      </c>
    </row>
    <row r="82" spans="2:3" x14ac:dyDescent="0.25">
      <c r="B82" s="251" t="s">
        <v>571</v>
      </c>
      <c r="C82" s="252" t="s">
        <v>572</v>
      </c>
    </row>
    <row r="83" spans="2:3" x14ac:dyDescent="0.25">
      <c r="B83" s="251" t="s">
        <v>573</v>
      </c>
      <c r="C83" s="252" t="s">
        <v>574</v>
      </c>
    </row>
    <row r="84" spans="2:3" x14ac:dyDescent="0.25">
      <c r="B84" s="251" t="s">
        <v>575</v>
      </c>
      <c r="C84" s="252" t="s">
        <v>576</v>
      </c>
    </row>
    <row r="85" spans="2:3" x14ac:dyDescent="0.25">
      <c r="B85" s="251" t="s">
        <v>577</v>
      </c>
      <c r="C85" s="252" t="s">
        <v>578</v>
      </c>
    </row>
    <row r="86" spans="2:3" x14ac:dyDescent="0.25">
      <c r="B86" s="251" t="s">
        <v>579</v>
      </c>
      <c r="C86" s="252" t="s">
        <v>580</v>
      </c>
    </row>
    <row r="87" spans="2:3" x14ac:dyDescent="0.25">
      <c r="B87" s="251" t="s">
        <v>581</v>
      </c>
      <c r="C87" s="252" t="s">
        <v>582</v>
      </c>
    </row>
    <row r="88" spans="2:3" x14ac:dyDescent="0.25">
      <c r="B88" s="251" t="s">
        <v>583</v>
      </c>
      <c r="C88" s="252" t="s">
        <v>584</v>
      </c>
    </row>
    <row r="89" spans="2:3" x14ac:dyDescent="0.25">
      <c r="B89" s="251" t="s">
        <v>585</v>
      </c>
      <c r="C89" s="252" t="s">
        <v>586</v>
      </c>
    </row>
    <row r="90" spans="2:3" x14ac:dyDescent="0.25">
      <c r="B90" s="251" t="s">
        <v>587</v>
      </c>
      <c r="C90" s="252" t="s">
        <v>588</v>
      </c>
    </row>
    <row r="91" spans="2:3" x14ac:dyDescent="0.25">
      <c r="B91" s="251" t="s">
        <v>589</v>
      </c>
      <c r="C91" s="252" t="s">
        <v>590</v>
      </c>
    </row>
    <row r="92" spans="2:3" x14ac:dyDescent="0.25">
      <c r="B92" s="251" t="s">
        <v>591</v>
      </c>
      <c r="C92" s="252" t="s">
        <v>592</v>
      </c>
    </row>
    <row r="93" spans="2:3" x14ac:dyDescent="0.25">
      <c r="B93" s="251" t="s">
        <v>593</v>
      </c>
      <c r="C93" s="252" t="s">
        <v>594</v>
      </c>
    </row>
    <row r="94" spans="2:3" x14ac:dyDescent="0.25">
      <c r="B94" s="251" t="s">
        <v>595</v>
      </c>
      <c r="C94" s="252" t="s">
        <v>596</v>
      </c>
    </row>
    <row r="95" spans="2:3" x14ac:dyDescent="0.25">
      <c r="B95" s="251" t="s">
        <v>597</v>
      </c>
      <c r="C95" s="252" t="s">
        <v>598</v>
      </c>
    </row>
    <row r="96" spans="2:3" x14ac:dyDescent="0.25">
      <c r="B96" s="251" t="s">
        <v>599</v>
      </c>
      <c r="C96" s="252" t="s">
        <v>600</v>
      </c>
    </row>
    <row r="97" spans="2:3" x14ac:dyDescent="0.25">
      <c r="B97" s="251" t="s">
        <v>601</v>
      </c>
      <c r="C97" s="252" t="s">
        <v>602</v>
      </c>
    </row>
    <row r="98" spans="2:3" x14ac:dyDescent="0.25">
      <c r="B98" s="251" t="s">
        <v>603</v>
      </c>
      <c r="C98" s="252" t="s">
        <v>604</v>
      </c>
    </row>
    <row r="99" spans="2:3" x14ac:dyDescent="0.25">
      <c r="B99" s="251" t="s">
        <v>605</v>
      </c>
      <c r="C99" s="252" t="s">
        <v>606</v>
      </c>
    </row>
    <row r="100" spans="2:3" x14ac:dyDescent="0.25">
      <c r="B100" s="251" t="s">
        <v>607</v>
      </c>
      <c r="C100" s="252" t="s">
        <v>608</v>
      </c>
    </row>
    <row r="101" spans="2:3" ht="20.399999999999999" x14ac:dyDescent="0.25">
      <c r="B101" s="251" t="s">
        <v>609</v>
      </c>
      <c r="C101" s="252" t="s">
        <v>610</v>
      </c>
    </row>
    <row r="102" spans="2:3" x14ac:dyDescent="0.25">
      <c r="B102" s="251" t="s">
        <v>611</v>
      </c>
      <c r="C102" s="252" t="s">
        <v>612</v>
      </c>
    </row>
    <row r="103" spans="2:3" x14ac:dyDescent="0.25">
      <c r="B103" s="251" t="s">
        <v>613</v>
      </c>
      <c r="C103" s="252" t="s">
        <v>614</v>
      </c>
    </row>
    <row r="104" spans="2:3" ht="20.399999999999999" x14ac:dyDescent="0.25">
      <c r="B104" s="251" t="s">
        <v>615</v>
      </c>
      <c r="C104" s="252" t="s">
        <v>616</v>
      </c>
    </row>
    <row r="105" spans="2:3" ht="20.399999999999999" x14ac:dyDescent="0.25">
      <c r="B105" s="251" t="s">
        <v>617</v>
      </c>
      <c r="C105" s="252" t="s">
        <v>618</v>
      </c>
    </row>
    <row r="106" spans="2:3" ht="20.399999999999999" x14ac:dyDescent="0.25">
      <c r="B106" s="251" t="s">
        <v>619</v>
      </c>
      <c r="C106" s="252" t="s">
        <v>620</v>
      </c>
    </row>
    <row r="107" spans="2:3" ht="20.399999999999999" x14ac:dyDescent="0.25">
      <c r="B107" s="251" t="s">
        <v>621</v>
      </c>
      <c r="C107" s="252" t="s">
        <v>622</v>
      </c>
    </row>
    <row r="108" spans="2:3" x14ac:dyDescent="0.25">
      <c r="B108" s="251" t="s">
        <v>623</v>
      </c>
      <c r="C108" s="252" t="s">
        <v>624</v>
      </c>
    </row>
    <row r="109" spans="2:3" x14ac:dyDescent="0.25">
      <c r="B109" s="251" t="s">
        <v>625</v>
      </c>
      <c r="C109" s="252" t="s">
        <v>626</v>
      </c>
    </row>
    <row r="110" spans="2:3" x14ac:dyDescent="0.25">
      <c r="B110" s="251" t="s">
        <v>627</v>
      </c>
      <c r="C110" s="252" t="s">
        <v>628</v>
      </c>
    </row>
    <row r="111" spans="2:3" x14ac:dyDescent="0.25">
      <c r="B111" s="251" t="s">
        <v>629</v>
      </c>
      <c r="C111" s="252" t="s">
        <v>630</v>
      </c>
    </row>
    <row r="112" spans="2:3" x14ac:dyDescent="0.25">
      <c r="B112" s="251" t="s">
        <v>631</v>
      </c>
      <c r="C112" s="252" t="s">
        <v>632</v>
      </c>
    </row>
    <row r="113" spans="2:3" x14ac:dyDescent="0.25">
      <c r="B113" s="251" t="s">
        <v>633</v>
      </c>
      <c r="C113" s="252" t="s">
        <v>634</v>
      </c>
    </row>
    <row r="114" spans="2:3" x14ac:dyDescent="0.25">
      <c r="B114" s="251" t="s">
        <v>635</v>
      </c>
      <c r="C114" s="252" t="s">
        <v>636</v>
      </c>
    </row>
    <row r="115" spans="2:3" x14ac:dyDescent="0.25">
      <c r="B115" s="251" t="s">
        <v>637</v>
      </c>
      <c r="C115" s="252" t="s">
        <v>638</v>
      </c>
    </row>
    <row r="116" spans="2:3" x14ac:dyDescent="0.25">
      <c r="B116" s="251" t="s">
        <v>639</v>
      </c>
      <c r="C116" s="252" t="s">
        <v>640</v>
      </c>
    </row>
    <row r="117" spans="2:3" x14ac:dyDescent="0.25">
      <c r="B117" s="251" t="s">
        <v>641</v>
      </c>
      <c r="C117" s="252" t="s">
        <v>642</v>
      </c>
    </row>
    <row r="118" spans="2:3" x14ac:dyDescent="0.25">
      <c r="B118" s="251" t="s">
        <v>643</v>
      </c>
      <c r="C118" s="252" t="s">
        <v>644</v>
      </c>
    </row>
    <row r="119" spans="2:3" x14ac:dyDescent="0.25">
      <c r="B119" s="251" t="s">
        <v>645</v>
      </c>
      <c r="C119" s="252" t="s">
        <v>646</v>
      </c>
    </row>
    <row r="120" spans="2:3" ht="20.399999999999999" x14ac:dyDescent="0.25">
      <c r="B120" s="251" t="s">
        <v>647</v>
      </c>
      <c r="C120" s="252" t="s">
        <v>648</v>
      </c>
    </row>
    <row r="121" spans="2:3" ht="20.399999999999999" x14ac:dyDescent="0.25">
      <c r="B121" s="251" t="s">
        <v>649</v>
      </c>
      <c r="C121" s="252" t="s">
        <v>650</v>
      </c>
    </row>
    <row r="122" spans="2:3" ht="122.4" customHeight="1" x14ac:dyDescent="0.25">
      <c r="B122" s="443" t="s">
        <v>651</v>
      </c>
      <c r="C122" s="443"/>
    </row>
    <row r="124" spans="2:3" ht="29.4" customHeight="1" x14ac:dyDescent="0.25">
      <c r="B124" s="439" t="s">
        <v>652</v>
      </c>
      <c r="C124" s="439"/>
    </row>
    <row r="125" spans="2:3" x14ac:dyDescent="0.25">
      <c r="B125" s="254" t="s">
        <v>228</v>
      </c>
      <c r="C125" s="254" t="s">
        <v>119</v>
      </c>
    </row>
    <row r="126" spans="2:3" x14ac:dyDescent="0.25">
      <c r="B126" s="251" t="s">
        <v>653</v>
      </c>
      <c r="C126" s="252" t="s">
        <v>654</v>
      </c>
    </row>
    <row r="127" spans="2:3" x14ac:dyDescent="0.25">
      <c r="B127" s="251" t="s">
        <v>655</v>
      </c>
      <c r="C127" s="252" t="s">
        <v>656</v>
      </c>
    </row>
    <row r="128" spans="2:3" x14ac:dyDescent="0.25">
      <c r="B128" s="251" t="s">
        <v>657</v>
      </c>
      <c r="C128" s="252" t="s">
        <v>658</v>
      </c>
    </row>
    <row r="129" spans="2:3" x14ac:dyDescent="0.25">
      <c r="B129" s="251" t="s">
        <v>659</v>
      </c>
      <c r="C129" s="252" t="s">
        <v>660</v>
      </c>
    </row>
    <row r="130" spans="2:3" x14ac:dyDescent="0.25">
      <c r="B130" s="251" t="s">
        <v>661</v>
      </c>
      <c r="C130" s="252" t="s">
        <v>662</v>
      </c>
    </row>
    <row r="131" spans="2:3" x14ac:dyDescent="0.25">
      <c r="B131" s="251" t="s">
        <v>663</v>
      </c>
      <c r="C131" s="252" t="s">
        <v>664</v>
      </c>
    </row>
    <row r="132" spans="2:3" x14ac:dyDescent="0.25">
      <c r="B132" s="251" t="s">
        <v>665</v>
      </c>
      <c r="C132" s="252" t="s">
        <v>666</v>
      </c>
    </row>
    <row r="133" spans="2:3" x14ac:dyDescent="0.25">
      <c r="B133" s="251" t="s">
        <v>667</v>
      </c>
      <c r="C133" s="252" t="s">
        <v>668</v>
      </c>
    </row>
    <row r="134" spans="2:3" x14ac:dyDescent="0.25">
      <c r="B134" s="251" t="s">
        <v>669</v>
      </c>
      <c r="C134" s="252" t="s">
        <v>670</v>
      </c>
    </row>
    <row r="135" spans="2:3" x14ac:dyDescent="0.25">
      <c r="B135" s="251" t="s">
        <v>671</v>
      </c>
      <c r="C135" s="252" t="s">
        <v>672</v>
      </c>
    </row>
    <row r="136" spans="2:3" x14ac:dyDescent="0.25">
      <c r="B136" s="251" t="s">
        <v>673</v>
      </c>
      <c r="C136" s="252" t="s">
        <v>674</v>
      </c>
    </row>
    <row r="137" spans="2:3" x14ac:dyDescent="0.25">
      <c r="B137" s="251" t="s">
        <v>675</v>
      </c>
      <c r="C137" s="252" t="s">
        <v>676</v>
      </c>
    </row>
    <row r="138" spans="2:3" x14ac:dyDescent="0.25">
      <c r="B138" s="251" t="s">
        <v>677</v>
      </c>
      <c r="C138" s="252" t="s">
        <v>678</v>
      </c>
    </row>
    <row r="139" spans="2:3" x14ac:dyDescent="0.25">
      <c r="B139" s="251" t="s">
        <v>679</v>
      </c>
      <c r="C139" s="252" t="s">
        <v>680</v>
      </c>
    </row>
    <row r="140" spans="2:3" x14ac:dyDescent="0.25">
      <c r="B140" s="251" t="s">
        <v>681</v>
      </c>
      <c r="C140" s="252" t="s">
        <v>682</v>
      </c>
    </row>
    <row r="141" spans="2:3" x14ac:dyDescent="0.25">
      <c r="B141" s="251" t="s">
        <v>683</v>
      </c>
      <c r="C141" s="252" t="s">
        <v>684</v>
      </c>
    </row>
    <row r="142" spans="2:3" x14ac:dyDescent="0.25">
      <c r="B142" s="251" t="s">
        <v>685</v>
      </c>
      <c r="C142" s="252" t="s">
        <v>686</v>
      </c>
    </row>
    <row r="143" spans="2:3" x14ac:dyDescent="0.25">
      <c r="B143" s="251" t="s">
        <v>687</v>
      </c>
      <c r="C143" s="252" t="s">
        <v>688</v>
      </c>
    </row>
    <row r="144" spans="2:3" x14ac:dyDescent="0.25">
      <c r="B144" s="251" t="s">
        <v>689</v>
      </c>
      <c r="C144" s="252" t="s">
        <v>690</v>
      </c>
    </row>
    <row r="146" spans="2:3" ht="31.8" customHeight="1" x14ac:dyDescent="0.25">
      <c r="B146" s="439" t="s">
        <v>691</v>
      </c>
      <c r="C146" s="439"/>
    </row>
    <row r="147" spans="2:3" x14ac:dyDescent="0.25">
      <c r="B147" s="254" t="s">
        <v>228</v>
      </c>
      <c r="C147" s="254" t="s">
        <v>119</v>
      </c>
    </row>
    <row r="148" spans="2:3" x14ac:dyDescent="0.25">
      <c r="B148" s="251" t="s">
        <v>692</v>
      </c>
      <c r="C148" s="255" t="s">
        <v>693</v>
      </c>
    </row>
    <row r="149" spans="2:3" x14ac:dyDescent="0.25">
      <c r="B149" s="251" t="s">
        <v>694</v>
      </c>
      <c r="C149" s="255" t="s">
        <v>695</v>
      </c>
    </row>
  </sheetData>
  <mergeCells count="8">
    <mergeCell ref="B124:C124"/>
    <mergeCell ref="B146:C146"/>
    <mergeCell ref="B2:C2"/>
    <mergeCell ref="B4:C4"/>
    <mergeCell ref="B10:C10"/>
    <mergeCell ref="B48:C48"/>
    <mergeCell ref="B50:C50"/>
    <mergeCell ref="B122:C122"/>
  </mergeCells>
  <hyperlinks>
    <hyperlink ref="B48" r:id="rId1" display="https://eur-lex.europa.eu/legal-content/NL/TXT/?uri=CELEX:32013R0487" xr:uid="{00000000-0004-0000-0300-000000000000}"/>
    <hyperlink ref="B122" r:id="rId2" display="https://eur-lex.europa.eu/legal-content/NL/TXT/?uri=CELEX:32013R0487" xr:uid="{00000000-0004-0000-0300-000001000000}"/>
  </hyperlinks>
  <pageMargins left="0.7" right="0.7" top="0.75" bottom="0.75" header="0.3" footer="0.3"/>
  <pageSetup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F47"/>
  <sheetViews>
    <sheetView workbookViewId="0">
      <selection activeCell="K6" sqref="K6"/>
    </sheetView>
  </sheetViews>
  <sheetFormatPr defaultRowHeight="13.2" x14ac:dyDescent="0.25"/>
  <cols>
    <col min="2" max="2" width="22.6640625" customWidth="1"/>
    <col min="3" max="3" width="22.44140625" customWidth="1"/>
    <col min="4" max="4" width="14.44140625" customWidth="1"/>
    <col min="5" max="5" width="19.77734375" customWidth="1"/>
    <col min="6" max="6" width="51.77734375" customWidth="1"/>
  </cols>
  <sheetData>
    <row r="2" spans="2:6" ht="68.400000000000006" customHeight="1" x14ac:dyDescent="0.25">
      <c r="B2" s="448" t="s">
        <v>696</v>
      </c>
      <c r="C2" s="448"/>
      <c r="D2" s="448"/>
      <c r="E2" s="448"/>
      <c r="F2" s="448"/>
    </row>
    <row r="3" spans="2:6" ht="27.6" customHeight="1" x14ac:dyDescent="0.25">
      <c r="B3" s="439" t="s">
        <v>697</v>
      </c>
      <c r="C3" s="439"/>
      <c r="D3" s="439"/>
      <c r="E3" s="439"/>
      <c r="F3" s="439"/>
    </row>
    <row r="4" spans="2:6" x14ac:dyDescent="0.25">
      <c r="B4" s="254" t="s">
        <v>698</v>
      </c>
      <c r="C4" s="254" t="s">
        <v>699</v>
      </c>
      <c r="D4" s="254" t="s">
        <v>700</v>
      </c>
      <c r="E4" s="254" t="s">
        <v>701</v>
      </c>
      <c r="F4" s="254" t="s">
        <v>702</v>
      </c>
    </row>
    <row r="5" spans="2:6" ht="48.6" customHeight="1" thickBot="1" x14ac:dyDescent="0.3">
      <c r="B5" s="257" t="s">
        <v>703</v>
      </c>
      <c r="C5" s="237" t="s">
        <v>704</v>
      </c>
      <c r="D5" s="256"/>
      <c r="E5" s="237" t="s">
        <v>705</v>
      </c>
      <c r="F5" s="237"/>
    </row>
    <row r="6" spans="2:6" ht="48" customHeight="1" thickBot="1" x14ac:dyDescent="0.3">
      <c r="B6" s="233"/>
      <c r="C6" s="233" t="s">
        <v>706</v>
      </c>
      <c r="D6" s="234"/>
      <c r="E6" s="233" t="s">
        <v>705</v>
      </c>
      <c r="F6" s="233" t="s">
        <v>707</v>
      </c>
    </row>
    <row r="7" spans="2:6" ht="50.4" customHeight="1" thickBot="1" x14ac:dyDescent="0.3">
      <c r="B7" s="233"/>
      <c r="C7" s="233" t="s">
        <v>708</v>
      </c>
      <c r="D7" s="234"/>
      <c r="E7" s="233" t="s">
        <v>705</v>
      </c>
      <c r="F7" s="233" t="s">
        <v>709</v>
      </c>
    </row>
    <row r="8" spans="2:6" ht="58.8" customHeight="1" thickBot="1" x14ac:dyDescent="0.3">
      <c r="B8" s="233"/>
      <c r="C8" s="233" t="s">
        <v>710</v>
      </c>
      <c r="D8" s="234"/>
      <c r="E8" s="233" t="s">
        <v>705</v>
      </c>
      <c r="F8" s="233" t="s">
        <v>711</v>
      </c>
    </row>
    <row r="9" spans="2:6" ht="57" customHeight="1" thickBot="1" x14ac:dyDescent="0.3">
      <c r="B9" s="233"/>
      <c r="C9" s="233" t="s">
        <v>712</v>
      </c>
      <c r="D9" s="234"/>
      <c r="E9" s="233" t="s">
        <v>713</v>
      </c>
      <c r="F9" s="233" t="s">
        <v>714</v>
      </c>
    </row>
    <row r="10" spans="2:6" ht="35.4" customHeight="1" thickBot="1" x14ac:dyDescent="0.3">
      <c r="B10" s="233"/>
      <c r="C10" s="233" t="s">
        <v>715</v>
      </c>
      <c r="D10" s="233" t="s">
        <v>716</v>
      </c>
      <c r="E10" s="233" t="s">
        <v>705</v>
      </c>
      <c r="F10" s="233" t="s">
        <v>717</v>
      </c>
    </row>
    <row r="11" spans="2:6" ht="36" customHeight="1" thickBot="1" x14ac:dyDescent="0.3">
      <c r="B11" s="233"/>
      <c r="C11" s="233" t="s">
        <v>718</v>
      </c>
      <c r="D11" s="233" t="s">
        <v>716</v>
      </c>
      <c r="E11" s="233" t="s">
        <v>716</v>
      </c>
      <c r="F11" s="233" t="s">
        <v>719</v>
      </c>
    </row>
    <row r="12" spans="2:6" ht="49.2" customHeight="1" thickBot="1" x14ac:dyDescent="0.3">
      <c r="B12" s="235" t="s">
        <v>720</v>
      </c>
      <c r="C12" s="233" t="s">
        <v>721</v>
      </c>
      <c r="D12" s="234"/>
      <c r="E12" s="233" t="s">
        <v>705</v>
      </c>
      <c r="F12" s="233" t="s">
        <v>722</v>
      </c>
    </row>
    <row r="13" spans="2:6" ht="27" customHeight="1" thickBot="1" x14ac:dyDescent="0.3">
      <c r="B13" s="233"/>
      <c r="C13" s="233" t="s">
        <v>723</v>
      </c>
      <c r="D13" s="233" t="s">
        <v>716</v>
      </c>
      <c r="E13" s="233" t="s">
        <v>713</v>
      </c>
      <c r="F13" s="233" t="s">
        <v>724</v>
      </c>
    </row>
    <row r="14" spans="2:6" ht="47.4" customHeight="1" thickBot="1" x14ac:dyDescent="0.3">
      <c r="B14" s="235" t="s">
        <v>725</v>
      </c>
      <c r="C14" s="233" t="s">
        <v>721</v>
      </c>
      <c r="D14" s="234"/>
      <c r="E14" s="233" t="s">
        <v>705</v>
      </c>
      <c r="F14" s="233" t="s">
        <v>722</v>
      </c>
    </row>
    <row r="15" spans="2:6" ht="30" customHeight="1" thickBot="1" x14ac:dyDescent="0.3">
      <c r="B15" s="233"/>
      <c r="C15" s="233" t="s">
        <v>723</v>
      </c>
      <c r="D15" s="233" t="s">
        <v>716</v>
      </c>
      <c r="E15" s="233" t="s">
        <v>713</v>
      </c>
      <c r="F15" s="233" t="s">
        <v>724</v>
      </c>
    </row>
    <row r="16" spans="2:6" ht="13.8" thickBot="1" x14ac:dyDescent="0.3">
      <c r="B16" s="235" t="s">
        <v>726</v>
      </c>
      <c r="C16" s="233" t="s">
        <v>721</v>
      </c>
      <c r="D16" s="234"/>
      <c r="E16" s="233" t="s">
        <v>705</v>
      </c>
      <c r="F16" s="233" t="s">
        <v>727</v>
      </c>
    </row>
    <row r="17" spans="2:6" ht="59.4" customHeight="1" thickBot="1" x14ac:dyDescent="0.3">
      <c r="B17" s="233" t="s">
        <v>728</v>
      </c>
      <c r="C17" s="233" t="s">
        <v>729</v>
      </c>
      <c r="D17" s="234"/>
      <c r="E17" s="233" t="s">
        <v>713</v>
      </c>
      <c r="F17" s="233" t="s">
        <v>730</v>
      </c>
    </row>
    <row r="18" spans="2:6" ht="52.8" customHeight="1" thickBot="1" x14ac:dyDescent="0.3">
      <c r="B18" s="233" t="s">
        <v>731</v>
      </c>
      <c r="C18" s="233" t="s">
        <v>721</v>
      </c>
      <c r="D18" s="234"/>
      <c r="E18" s="233" t="s">
        <v>705</v>
      </c>
      <c r="F18" s="235" t="s">
        <v>732</v>
      </c>
    </row>
    <row r="19" spans="2:6" ht="49.8" customHeight="1" thickBot="1" x14ac:dyDescent="0.3">
      <c r="B19" s="233"/>
      <c r="C19" s="233" t="s">
        <v>723</v>
      </c>
      <c r="D19" s="234"/>
      <c r="E19" s="233" t="s">
        <v>705</v>
      </c>
      <c r="F19" s="233" t="s">
        <v>733</v>
      </c>
    </row>
    <row r="20" spans="2:6" x14ac:dyDescent="0.25">
      <c r="B20" s="444"/>
      <c r="C20" s="444" t="s">
        <v>734</v>
      </c>
      <c r="D20" s="446"/>
      <c r="E20" s="444" t="s">
        <v>713</v>
      </c>
      <c r="F20" s="236" t="s">
        <v>735</v>
      </c>
    </row>
    <row r="21" spans="2:6" ht="33.6" customHeight="1" thickBot="1" x14ac:dyDescent="0.3">
      <c r="B21" s="445"/>
      <c r="C21" s="445"/>
      <c r="D21" s="447"/>
      <c r="E21" s="445"/>
      <c r="F21" s="237" t="s">
        <v>736</v>
      </c>
    </row>
    <row r="22" spans="2:6" ht="48" customHeight="1" thickBot="1" x14ac:dyDescent="0.3">
      <c r="B22" s="233" t="s">
        <v>737</v>
      </c>
      <c r="C22" s="233" t="s">
        <v>721</v>
      </c>
      <c r="D22" s="234"/>
      <c r="E22" s="233" t="s">
        <v>705</v>
      </c>
      <c r="F22" s="233" t="s">
        <v>738</v>
      </c>
    </row>
    <row r="23" spans="2:6" ht="47.4" customHeight="1" thickBot="1" x14ac:dyDescent="0.3">
      <c r="B23" s="233"/>
      <c r="C23" s="233" t="s">
        <v>723</v>
      </c>
      <c r="D23" s="234"/>
      <c r="E23" s="233" t="s">
        <v>713</v>
      </c>
      <c r="F23" s="233"/>
    </row>
    <row r="24" spans="2:6" ht="52.8" customHeight="1" thickBot="1" x14ac:dyDescent="0.3">
      <c r="B24" s="233" t="s">
        <v>739</v>
      </c>
      <c r="C24" s="233" t="s">
        <v>740</v>
      </c>
      <c r="D24" s="234"/>
      <c r="E24" s="233" t="s">
        <v>705</v>
      </c>
      <c r="F24" s="233" t="s">
        <v>741</v>
      </c>
    </row>
    <row r="25" spans="2:6" ht="87" customHeight="1" thickBot="1" x14ac:dyDescent="0.3">
      <c r="B25" s="233"/>
      <c r="C25" s="233" t="s">
        <v>742</v>
      </c>
      <c r="D25" s="234"/>
      <c r="E25" s="233" t="s">
        <v>705</v>
      </c>
      <c r="F25" s="233" t="s">
        <v>743</v>
      </c>
    </row>
    <row r="26" spans="2:6" ht="48.6" customHeight="1" thickBot="1" x14ac:dyDescent="0.3">
      <c r="B26" s="233"/>
      <c r="C26" s="233" t="s">
        <v>744</v>
      </c>
      <c r="D26" s="234"/>
      <c r="E26" s="233" t="s">
        <v>705</v>
      </c>
      <c r="F26" s="233" t="s">
        <v>745</v>
      </c>
    </row>
    <row r="27" spans="2:6" ht="49.8" customHeight="1" thickBot="1" x14ac:dyDescent="0.3">
      <c r="B27" s="233"/>
      <c r="C27" s="233" t="s">
        <v>746</v>
      </c>
      <c r="D27" s="234"/>
      <c r="E27" s="233" t="s">
        <v>713</v>
      </c>
      <c r="F27" s="233" t="s">
        <v>747</v>
      </c>
    </row>
    <row r="28" spans="2:6" ht="25.2" customHeight="1" thickBot="1" x14ac:dyDescent="0.3">
      <c r="B28" s="233"/>
      <c r="C28" s="233" t="s">
        <v>748</v>
      </c>
      <c r="D28" s="233" t="s">
        <v>716</v>
      </c>
      <c r="E28" s="233" t="s">
        <v>716</v>
      </c>
      <c r="F28" s="233"/>
    </row>
    <row r="29" spans="2:6" ht="13.8" thickBot="1" x14ac:dyDescent="0.3">
      <c r="B29" s="235" t="s">
        <v>749</v>
      </c>
      <c r="C29" s="233" t="s">
        <v>721</v>
      </c>
      <c r="D29" s="234"/>
      <c r="E29" s="233" t="s">
        <v>705</v>
      </c>
      <c r="F29" s="233" t="s">
        <v>750</v>
      </c>
    </row>
    <row r="30" spans="2:6" ht="13.8" thickBot="1" x14ac:dyDescent="0.3">
      <c r="B30" s="233" t="s">
        <v>751</v>
      </c>
      <c r="C30" s="233" t="s">
        <v>721</v>
      </c>
      <c r="D30" s="234"/>
      <c r="E30" s="233" t="s">
        <v>705</v>
      </c>
      <c r="F30" s="233" t="s">
        <v>750</v>
      </c>
    </row>
    <row r="31" spans="2:6" ht="21" thickBot="1" x14ac:dyDescent="0.3">
      <c r="B31" s="233" t="s">
        <v>752</v>
      </c>
      <c r="C31" s="233" t="s">
        <v>721</v>
      </c>
      <c r="D31" s="234"/>
      <c r="E31" s="233" t="s">
        <v>705</v>
      </c>
      <c r="F31" s="233" t="s">
        <v>753</v>
      </c>
    </row>
    <row r="32" spans="2:6" ht="13.8" thickBot="1" x14ac:dyDescent="0.3">
      <c r="B32" s="233"/>
      <c r="C32" s="233" t="s">
        <v>723</v>
      </c>
      <c r="D32" s="234"/>
      <c r="E32" s="233" t="s">
        <v>713</v>
      </c>
      <c r="F32" s="233" t="s">
        <v>754</v>
      </c>
    </row>
    <row r="33" spans="2:6" ht="31.2" thickBot="1" x14ac:dyDescent="0.3">
      <c r="B33" s="233" t="s">
        <v>755</v>
      </c>
      <c r="C33" s="233" t="s">
        <v>721</v>
      </c>
      <c r="D33" s="234"/>
      <c r="E33" s="233" t="s">
        <v>705</v>
      </c>
      <c r="F33" s="233" t="s">
        <v>756</v>
      </c>
    </row>
    <row r="34" spans="2:6" ht="13.8" thickBot="1" x14ac:dyDescent="0.3">
      <c r="B34" s="233"/>
      <c r="C34" s="233" t="s">
        <v>723</v>
      </c>
      <c r="D34" s="234"/>
      <c r="E34" s="233" t="s">
        <v>705</v>
      </c>
      <c r="F34" s="233" t="s">
        <v>757</v>
      </c>
    </row>
    <row r="35" spans="2:6" ht="13.8" thickBot="1" x14ac:dyDescent="0.3">
      <c r="B35" s="233"/>
      <c r="C35" s="233" t="s">
        <v>734</v>
      </c>
      <c r="D35" s="234"/>
      <c r="E35" s="233" t="s">
        <v>713</v>
      </c>
      <c r="F35" s="233" t="s">
        <v>758</v>
      </c>
    </row>
    <row r="36" spans="2:6" ht="13.8" thickBot="1" x14ac:dyDescent="0.3">
      <c r="B36" s="233" t="s">
        <v>759</v>
      </c>
      <c r="C36" s="233" t="s">
        <v>721</v>
      </c>
      <c r="D36" s="234"/>
      <c r="E36" s="233" t="s">
        <v>705</v>
      </c>
      <c r="F36" s="233" t="s">
        <v>760</v>
      </c>
    </row>
    <row r="37" spans="2:6" ht="13.8" thickBot="1" x14ac:dyDescent="0.3">
      <c r="B37" s="233"/>
      <c r="C37" s="233" t="s">
        <v>723</v>
      </c>
      <c r="D37" s="234"/>
      <c r="E37" s="233" t="s">
        <v>705</v>
      </c>
      <c r="F37" s="233" t="s">
        <v>761</v>
      </c>
    </row>
    <row r="38" spans="2:6" ht="13.8" thickBot="1" x14ac:dyDescent="0.3">
      <c r="B38" s="233"/>
      <c r="C38" s="233" t="s">
        <v>734</v>
      </c>
      <c r="D38" s="234"/>
      <c r="E38" s="233" t="s">
        <v>713</v>
      </c>
      <c r="F38" s="233" t="s">
        <v>762</v>
      </c>
    </row>
    <row r="39" spans="2:6" ht="13.8" thickBot="1" x14ac:dyDescent="0.3">
      <c r="B39" s="233" t="s">
        <v>763</v>
      </c>
      <c r="C39" s="233" t="s">
        <v>721</v>
      </c>
      <c r="D39" s="234"/>
      <c r="E39" s="233" t="s">
        <v>705</v>
      </c>
      <c r="F39" s="233" t="s">
        <v>760</v>
      </c>
    </row>
    <row r="40" spans="2:6" ht="13.8" thickBot="1" x14ac:dyDescent="0.3">
      <c r="B40" s="233"/>
      <c r="C40" s="233" t="s">
        <v>723</v>
      </c>
      <c r="D40" s="234"/>
      <c r="E40" s="233" t="s">
        <v>705</v>
      </c>
      <c r="F40" s="233" t="s">
        <v>761</v>
      </c>
    </row>
    <row r="41" spans="2:6" ht="13.8" thickBot="1" x14ac:dyDescent="0.3">
      <c r="B41" s="233"/>
      <c r="C41" s="233" t="s">
        <v>734</v>
      </c>
      <c r="D41" s="234"/>
      <c r="E41" s="233" t="s">
        <v>713</v>
      </c>
      <c r="F41" s="233" t="s">
        <v>762</v>
      </c>
    </row>
    <row r="42" spans="2:6" ht="13.8" thickBot="1" x14ac:dyDescent="0.3">
      <c r="B42" s="235" t="s">
        <v>764</v>
      </c>
      <c r="C42" s="233" t="s">
        <v>740</v>
      </c>
      <c r="D42" s="234"/>
      <c r="E42" s="233" t="s">
        <v>705</v>
      </c>
      <c r="F42" s="233" t="s">
        <v>741</v>
      </c>
    </row>
    <row r="43" spans="2:6" ht="13.8" thickBot="1" x14ac:dyDescent="0.3">
      <c r="B43" s="233"/>
      <c r="C43" s="233" t="s">
        <v>742</v>
      </c>
      <c r="D43" s="234"/>
      <c r="E43" s="233" t="s">
        <v>705</v>
      </c>
      <c r="F43" s="233" t="s">
        <v>743</v>
      </c>
    </row>
    <row r="44" spans="2:6" ht="13.8" thickBot="1" x14ac:dyDescent="0.3">
      <c r="B44" s="233"/>
      <c r="C44" s="233" t="s">
        <v>744</v>
      </c>
      <c r="D44" s="234"/>
      <c r="E44" s="233" t="s">
        <v>705</v>
      </c>
      <c r="F44" s="233" t="s">
        <v>745</v>
      </c>
    </row>
    <row r="45" spans="2:6" ht="13.8" thickBot="1" x14ac:dyDescent="0.3">
      <c r="B45" s="233"/>
      <c r="C45" s="233" t="s">
        <v>746</v>
      </c>
      <c r="D45" s="234"/>
      <c r="E45" s="233" t="s">
        <v>713</v>
      </c>
      <c r="F45" s="233" t="s">
        <v>747</v>
      </c>
    </row>
    <row r="46" spans="2:6" ht="13.8" thickBot="1" x14ac:dyDescent="0.3">
      <c r="B46" s="233"/>
      <c r="C46" s="233" t="s">
        <v>748</v>
      </c>
      <c r="D46" s="233" t="s">
        <v>716</v>
      </c>
      <c r="E46" s="233" t="s">
        <v>716</v>
      </c>
      <c r="F46" s="233"/>
    </row>
    <row r="47" spans="2:6" ht="13.8" thickBot="1" x14ac:dyDescent="0.3">
      <c r="B47" s="233" t="s">
        <v>765</v>
      </c>
      <c r="C47" s="233" t="s">
        <v>721</v>
      </c>
      <c r="D47" s="234"/>
      <c r="E47" s="233" t="s">
        <v>713</v>
      </c>
      <c r="F47" s="235" t="s">
        <v>766</v>
      </c>
    </row>
  </sheetData>
  <mergeCells count="6">
    <mergeCell ref="E20:E21"/>
    <mergeCell ref="D20:D21"/>
    <mergeCell ref="C20:C21"/>
    <mergeCell ref="B20:B21"/>
    <mergeCell ref="B2:F2"/>
    <mergeCell ref="B3:F3"/>
  </mergeCells>
  <hyperlinks>
    <hyperlink ref="B5" r:id="rId1" tooltip="Ontplofbaar" display="https://nl.wikipedia.org/wiki/Ontplofbaar" xr:uid="{00000000-0004-0000-0400-000000000000}"/>
    <hyperlink ref="B12" r:id="rId2" tooltip="Ontvlambaar" display="https://nl.wikipedia.org/wiki/Ontvlambaar" xr:uid="{00000000-0004-0000-0400-000001000000}"/>
    <hyperlink ref="B14" r:id="rId3" tooltip="Aerosol" display="https://nl.wikipedia.org/wiki/Aerosol" xr:uid="{00000000-0004-0000-0400-000002000000}"/>
    <hyperlink ref="B16" r:id="rId4" tooltip="Oxiderend" display="https://nl.wikipedia.org/wiki/Oxiderend" xr:uid="{00000000-0004-0000-0400-000003000000}"/>
    <hyperlink ref="F18" r:id="rId5" tooltip="Vlampunt" display="https://nl.wikipedia.org/wiki/Vlampunt" xr:uid="{00000000-0004-0000-0400-000004000000}"/>
    <hyperlink ref="B29" r:id="rId6" tooltip="Pyrofore stof" display="https://nl.wikipedia.org/wiki/Pyrofore_stof" xr:uid="{00000000-0004-0000-0400-000005000000}"/>
    <hyperlink ref="B42" r:id="rId7" tooltip="Peroxide" display="https://nl.wikipedia.org/wiki/Peroxide" xr:uid="{00000000-0004-0000-0400-000006000000}"/>
    <hyperlink ref="F47" r:id="rId8" tooltip="Corrosie" display="https://nl.wikipedia.org/wiki/Corrosie" xr:uid="{00000000-0004-0000-0400-000007000000}"/>
  </hyperlinks>
  <pageMargins left="0.7" right="0.7" top="0.75" bottom="0.75" header="0.3" footer="0.3"/>
  <pageSetup orientation="portrait" r:id="rId9"/>
  <drawing r:id="rId1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D20"/>
  <sheetViews>
    <sheetView workbookViewId="0">
      <selection activeCell="E13" sqref="E13"/>
    </sheetView>
  </sheetViews>
  <sheetFormatPr defaultRowHeight="13.2" x14ac:dyDescent="0.25"/>
  <cols>
    <col min="2" max="2" width="17.88671875" customWidth="1"/>
    <col min="3" max="3" width="36.109375" customWidth="1"/>
  </cols>
  <sheetData>
    <row r="1" spans="2:4" ht="13.8" thickBot="1" x14ac:dyDescent="0.3"/>
    <row r="2" spans="2:4" ht="30.6" customHeight="1" thickBot="1" x14ac:dyDescent="0.3">
      <c r="B2" s="453" t="s">
        <v>990</v>
      </c>
      <c r="C2" s="454"/>
      <c r="D2" s="259"/>
    </row>
    <row r="3" spans="2:4" ht="70.8" customHeight="1" x14ac:dyDescent="0.25">
      <c r="B3" s="286"/>
      <c r="C3" s="287" t="s">
        <v>996</v>
      </c>
    </row>
    <row r="4" spans="2:4" ht="70.8" customHeight="1" x14ac:dyDescent="0.25">
      <c r="B4" s="288"/>
      <c r="C4" s="289" t="s">
        <v>997</v>
      </c>
    </row>
    <row r="5" spans="2:4" ht="83.4" customHeight="1" x14ac:dyDescent="0.25">
      <c r="B5" s="288"/>
      <c r="C5" s="290" t="s">
        <v>998</v>
      </c>
    </row>
    <row r="6" spans="2:4" ht="81.599999999999994" customHeight="1" x14ac:dyDescent="0.25">
      <c r="B6" s="288"/>
      <c r="C6" s="290" t="s">
        <v>999</v>
      </c>
    </row>
    <row r="7" spans="2:4" ht="70.8" customHeight="1" thickBot="1" x14ac:dyDescent="0.3">
      <c r="B7" s="291"/>
      <c r="C7" s="292" t="s">
        <v>1000</v>
      </c>
    </row>
    <row r="8" spans="2:4" ht="24" customHeight="1" thickBot="1" x14ac:dyDescent="0.3"/>
    <row r="9" spans="2:4" ht="27.6" customHeight="1" thickBot="1" x14ac:dyDescent="0.3">
      <c r="B9" s="451" t="s">
        <v>991</v>
      </c>
      <c r="C9" s="452"/>
      <c r="D9" s="259"/>
    </row>
    <row r="10" spans="2:4" ht="70.8" customHeight="1" x14ac:dyDescent="0.25">
      <c r="B10" s="286"/>
      <c r="C10" s="293" t="s">
        <v>993</v>
      </c>
    </row>
    <row r="11" spans="2:4" ht="70.8" customHeight="1" x14ac:dyDescent="0.25">
      <c r="B11" s="288"/>
      <c r="C11" s="290" t="s">
        <v>994</v>
      </c>
    </row>
    <row r="12" spans="2:4" ht="84" customHeight="1" x14ac:dyDescent="0.25">
      <c r="B12" s="288"/>
      <c r="C12" s="290" t="s">
        <v>995</v>
      </c>
    </row>
    <row r="13" spans="2:4" ht="86.4" customHeight="1" thickBot="1" x14ac:dyDescent="0.3">
      <c r="B13" s="291"/>
      <c r="C13" s="292" t="s">
        <v>1001</v>
      </c>
    </row>
    <row r="14" spans="2:4" ht="30" customHeight="1" thickBot="1" x14ac:dyDescent="0.3"/>
    <row r="15" spans="2:4" ht="31.2" customHeight="1" thickBot="1" x14ac:dyDescent="0.3">
      <c r="B15" s="449" t="s">
        <v>992</v>
      </c>
      <c r="C15" s="450"/>
      <c r="D15" s="285"/>
    </row>
    <row r="16" spans="2:4" ht="99" customHeight="1" thickBot="1" x14ac:dyDescent="0.3">
      <c r="B16" s="294"/>
      <c r="C16" s="295" t="s">
        <v>1002</v>
      </c>
    </row>
    <row r="17" ht="70.8" customHeight="1" x14ac:dyDescent="0.25"/>
    <row r="18" ht="70.8" customHeight="1" x14ac:dyDescent="0.25"/>
    <row r="19" ht="70.8" customHeight="1" x14ac:dyDescent="0.25"/>
    <row r="20" ht="70.8" customHeight="1" x14ac:dyDescent="0.25"/>
  </sheetData>
  <mergeCells count="3">
    <mergeCell ref="B15:C15"/>
    <mergeCell ref="B9:C9"/>
    <mergeCell ref="B2:C2"/>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71"/>
  <sheetViews>
    <sheetView workbookViewId="0">
      <selection activeCell="D31" sqref="D31"/>
    </sheetView>
  </sheetViews>
  <sheetFormatPr defaultRowHeight="13.2" x14ac:dyDescent="0.25"/>
  <cols>
    <col min="1" max="1" width="84.109375" customWidth="1"/>
    <col min="4" max="4" width="135.21875" customWidth="1"/>
  </cols>
  <sheetData>
    <row r="1" spans="1:4" ht="25.2" customHeight="1" x14ac:dyDescent="0.25">
      <c r="A1" s="53" t="s">
        <v>836</v>
      </c>
    </row>
    <row r="2" spans="1:4" ht="29.4" customHeight="1" x14ac:dyDescent="0.25">
      <c r="A2" t="s">
        <v>767</v>
      </c>
      <c r="D2" t="s">
        <v>838</v>
      </c>
    </row>
    <row r="3" spans="1:4" ht="27.6" customHeight="1" x14ac:dyDescent="0.25">
      <c r="A3" t="s">
        <v>768</v>
      </c>
      <c r="D3" t="s">
        <v>839</v>
      </c>
    </row>
    <row r="4" spans="1:4" ht="24" customHeight="1" x14ac:dyDescent="0.25">
      <c r="A4" t="s">
        <v>769</v>
      </c>
      <c r="D4" t="s">
        <v>840</v>
      </c>
    </row>
    <row r="5" spans="1:4" x14ac:dyDescent="0.25">
      <c r="A5" t="s">
        <v>770</v>
      </c>
      <c r="D5" t="s">
        <v>841</v>
      </c>
    </row>
    <row r="6" spans="1:4" x14ac:dyDescent="0.25">
      <c r="A6" t="s">
        <v>771</v>
      </c>
      <c r="D6" t="s">
        <v>842</v>
      </c>
    </row>
    <row r="7" spans="1:4" x14ac:dyDescent="0.25">
      <c r="A7" t="s">
        <v>772</v>
      </c>
      <c r="D7" t="s">
        <v>843</v>
      </c>
    </row>
    <row r="8" spans="1:4" x14ac:dyDescent="0.25">
      <c r="A8" t="s">
        <v>773</v>
      </c>
      <c r="D8" t="s">
        <v>844</v>
      </c>
    </row>
    <row r="9" spans="1:4" x14ac:dyDescent="0.25">
      <c r="A9" t="s">
        <v>774</v>
      </c>
      <c r="D9" t="s">
        <v>845</v>
      </c>
    </row>
    <row r="10" spans="1:4" x14ac:dyDescent="0.25">
      <c r="A10" t="s">
        <v>775</v>
      </c>
      <c r="D10" t="s">
        <v>846</v>
      </c>
    </row>
    <row r="11" spans="1:4" x14ac:dyDescent="0.25">
      <c r="A11" t="s">
        <v>776</v>
      </c>
      <c r="D11" t="s">
        <v>847</v>
      </c>
    </row>
    <row r="12" spans="1:4" x14ac:dyDescent="0.25">
      <c r="A12" t="s">
        <v>777</v>
      </c>
      <c r="D12" t="s">
        <v>848</v>
      </c>
    </row>
    <row r="13" spans="1:4" x14ac:dyDescent="0.25">
      <c r="A13" t="s">
        <v>778</v>
      </c>
      <c r="D13" t="s">
        <v>849</v>
      </c>
    </row>
    <row r="14" spans="1:4" x14ac:dyDescent="0.25">
      <c r="A14" t="s">
        <v>779</v>
      </c>
      <c r="D14" t="s">
        <v>850</v>
      </c>
    </row>
    <row r="15" spans="1:4" x14ac:dyDescent="0.25">
      <c r="A15" t="s">
        <v>780</v>
      </c>
      <c r="D15" t="s">
        <v>851</v>
      </c>
    </row>
    <row r="16" spans="1:4" x14ac:dyDescent="0.25">
      <c r="A16" t="s">
        <v>781</v>
      </c>
      <c r="D16" t="s">
        <v>852</v>
      </c>
    </row>
    <row r="17" spans="1:4" x14ac:dyDescent="0.25">
      <c r="A17" t="s">
        <v>782</v>
      </c>
      <c r="D17" t="s">
        <v>853</v>
      </c>
    </row>
    <row r="18" spans="1:4" x14ac:dyDescent="0.25">
      <c r="A18" t="s">
        <v>783</v>
      </c>
      <c r="D18" t="s">
        <v>854</v>
      </c>
    </row>
    <row r="19" spans="1:4" x14ac:dyDescent="0.25">
      <c r="A19" t="s">
        <v>784</v>
      </c>
      <c r="D19" t="s">
        <v>855</v>
      </c>
    </row>
    <row r="20" spans="1:4" x14ac:dyDescent="0.25">
      <c r="A20" t="s">
        <v>785</v>
      </c>
      <c r="D20" t="s">
        <v>856</v>
      </c>
    </row>
    <row r="21" spans="1:4" x14ac:dyDescent="0.25">
      <c r="A21" t="s">
        <v>786</v>
      </c>
    </row>
    <row r="22" spans="1:4" x14ac:dyDescent="0.25">
      <c r="A22" t="s">
        <v>787</v>
      </c>
    </row>
    <row r="23" spans="1:4" x14ac:dyDescent="0.25">
      <c r="A23" t="s">
        <v>788</v>
      </c>
    </row>
    <row r="24" spans="1:4" x14ac:dyDescent="0.25">
      <c r="A24" t="s">
        <v>789</v>
      </c>
    </row>
    <row r="25" spans="1:4" x14ac:dyDescent="0.25">
      <c r="A25" t="s">
        <v>790</v>
      </c>
    </row>
    <row r="26" spans="1:4" x14ac:dyDescent="0.25">
      <c r="A26" t="s">
        <v>791</v>
      </c>
    </row>
    <row r="27" spans="1:4" x14ac:dyDescent="0.25">
      <c r="A27" t="s">
        <v>792</v>
      </c>
    </row>
    <row r="28" spans="1:4" x14ac:dyDescent="0.25">
      <c r="A28" t="s">
        <v>793</v>
      </c>
    </row>
    <row r="29" spans="1:4" x14ac:dyDescent="0.25">
      <c r="A29" t="s">
        <v>794</v>
      </c>
    </row>
    <row r="30" spans="1:4" x14ac:dyDescent="0.25">
      <c r="A30" t="s">
        <v>795</v>
      </c>
    </row>
    <row r="31" spans="1:4" x14ac:dyDescent="0.25">
      <c r="A31" t="s">
        <v>796</v>
      </c>
    </row>
    <row r="32" spans="1:4" x14ac:dyDescent="0.25">
      <c r="A32" t="s">
        <v>797</v>
      </c>
    </row>
    <row r="33" spans="1:1" x14ac:dyDescent="0.25">
      <c r="A33" t="s">
        <v>798</v>
      </c>
    </row>
    <row r="34" spans="1:1" x14ac:dyDescent="0.25">
      <c r="A34" t="s">
        <v>799</v>
      </c>
    </row>
    <row r="35" spans="1:1" x14ac:dyDescent="0.25">
      <c r="A35" t="s">
        <v>800</v>
      </c>
    </row>
    <row r="36" spans="1:1" x14ac:dyDescent="0.25">
      <c r="A36" t="s">
        <v>801</v>
      </c>
    </row>
    <row r="37" spans="1:1" x14ac:dyDescent="0.25">
      <c r="A37" t="s">
        <v>802</v>
      </c>
    </row>
    <row r="38" spans="1:1" x14ac:dyDescent="0.25">
      <c r="A38" t="s">
        <v>803</v>
      </c>
    </row>
    <row r="39" spans="1:1" x14ac:dyDescent="0.25">
      <c r="A39" t="s">
        <v>804</v>
      </c>
    </row>
    <row r="40" spans="1:1" x14ac:dyDescent="0.25">
      <c r="A40" t="s">
        <v>805</v>
      </c>
    </row>
    <row r="41" spans="1:1" x14ac:dyDescent="0.25">
      <c r="A41" t="s">
        <v>806</v>
      </c>
    </row>
    <row r="42" spans="1:1" x14ac:dyDescent="0.25">
      <c r="A42" t="s">
        <v>807</v>
      </c>
    </row>
    <row r="43" spans="1:1" x14ac:dyDescent="0.25">
      <c r="A43" t="s">
        <v>808</v>
      </c>
    </row>
    <row r="44" spans="1:1" x14ac:dyDescent="0.25">
      <c r="A44" t="s">
        <v>809</v>
      </c>
    </row>
    <row r="45" spans="1:1" x14ac:dyDescent="0.25">
      <c r="A45" t="s">
        <v>810</v>
      </c>
    </row>
    <row r="46" spans="1:1" x14ac:dyDescent="0.25">
      <c r="A46" t="s">
        <v>811</v>
      </c>
    </row>
    <row r="47" spans="1:1" x14ac:dyDescent="0.25">
      <c r="A47" t="s">
        <v>812</v>
      </c>
    </row>
    <row r="48" spans="1:1" x14ac:dyDescent="0.25">
      <c r="A48" t="s">
        <v>813</v>
      </c>
    </row>
    <row r="49" spans="1:1" x14ac:dyDescent="0.25">
      <c r="A49" t="s">
        <v>814</v>
      </c>
    </row>
    <row r="50" spans="1:1" x14ac:dyDescent="0.25">
      <c r="A50" t="s">
        <v>815</v>
      </c>
    </row>
    <row r="51" spans="1:1" x14ac:dyDescent="0.25">
      <c r="A51" t="s">
        <v>816</v>
      </c>
    </row>
    <row r="52" spans="1:1" x14ac:dyDescent="0.25">
      <c r="A52" t="s">
        <v>817</v>
      </c>
    </row>
    <row r="53" spans="1:1" x14ac:dyDescent="0.25">
      <c r="A53" t="s">
        <v>818</v>
      </c>
    </row>
    <row r="54" spans="1:1" x14ac:dyDescent="0.25">
      <c r="A54" t="s">
        <v>819</v>
      </c>
    </row>
    <row r="55" spans="1:1" x14ac:dyDescent="0.25">
      <c r="A55" t="s">
        <v>820</v>
      </c>
    </row>
    <row r="56" spans="1:1" x14ac:dyDescent="0.25">
      <c r="A56" t="s">
        <v>821</v>
      </c>
    </row>
    <row r="57" spans="1:1" x14ac:dyDescent="0.25">
      <c r="A57" t="s">
        <v>822</v>
      </c>
    </row>
    <row r="58" spans="1:1" x14ac:dyDescent="0.25">
      <c r="A58" t="s">
        <v>823</v>
      </c>
    </row>
    <row r="59" spans="1:1" x14ac:dyDescent="0.25">
      <c r="A59" t="s">
        <v>824</v>
      </c>
    </row>
    <row r="60" spans="1:1" x14ac:dyDescent="0.25">
      <c r="A60" t="s">
        <v>825</v>
      </c>
    </row>
    <row r="61" spans="1:1" x14ac:dyDescent="0.25">
      <c r="A61" t="s">
        <v>826</v>
      </c>
    </row>
    <row r="62" spans="1:1" x14ac:dyDescent="0.25">
      <c r="A62" t="s">
        <v>827</v>
      </c>
    </row>
    <row r="63" spans="1:1" x14ac:dyDescent="0.25">
      <c r="A63" t="s">
        <v>828</v>
      </c>
    </row>
    <row r="64" spans="1:1" x14ac:dyDescent="0.25">
      <c r="A64" t="s">
        <v>829</v>
      </c>
    </row>
    <row r="65" spans="1:1" x14ac:dyDescent="0.25">
      <c r="A65" t="s">
        <v>830</v>
      </c>
    </row>
    <row r="66" spans="1:1" x14ac:dyDescent="0.25">
      <c r="A66" t="s">
        <v>831</v>
      </c>
    </row>
    <row r="67" spans="1:1" x14ac:dyDescent="0.25">
      <c r="A67" t="s">
        <v>832</v>
      </c>
    </row>
    <row r="68" spans="1:1" x14ac:dyDescent="0.25">
      <c r="A68" t="s">
        <v>833</v>
      </c>
    </row>
    <row r="69" spans="1:1" x14ac:dyDescent="0.25">
      <c r="A69" t="s">
        <v>834</v>
      </c>
    </row>
    <row r="70" spans="1:1" x14ac:dyDescent="0.25">
      <c r="A70" t="s">
        <v>835</v>
      </c>
    </row>
    <row r="71" spans="1:1" x14ac:dyDescent="0.25">
      <c r="A71" s="258" t="s">
        <v>837</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F53"/>
  <sheetViews>
    <sheetView topLeftCell="A25" workbookViewId="0">
      <selection activeCell="F27" sqref="F27"/>
    </sheetView>
  </sheetViews>
  <sheetFormatPr defaultRowHeight="13.2" x14ac:dyDescent="0.25"/>
  <cols>
    <col min="1" max="1" width="6.44140625" customWidth="1"/>
    <col min="3" max="3" width="116.21875" customWidth="1"/>
    <col min="5" max="5" width="11.88671875" customWidth="1"/>
    <col min="6" max="6" width="112.33203125" customWidth="1"/>
  </cols>
  <sheetData>
    <row r="1" spans="2:6" ht="13.8" thickBot="1" x14ac:dyDescent="0.3"/>
    <row r="2" spans="2:6" ht="16.2" thickBot="1" x14ac:dyDescent="0.3">
      <c r="B2" s="455" t="s">
        <v>858</v>
      </c>
      <c r="C2" s="456"/>
      <c r="E2" s="457" t="s">
        <v>859</v>
      </c>
      <c r="F2" s="458"/>
    </row>
    <row r="3" spans="2:6" ht="13.8" thickBot="1" x14ac:dyDescent="0.3">
      <c r="B3" s="459" t="s">
        <v>857</v>
      </c>
      <c r="C3" s="460"/>
      <c r="E3" s="260" t="s">
        <v>960</v>
      </c>
      <c r="F3" s="261" t="s">
        <v>961</v>
      </c>
    </row>
    <row r="4" spans="2:6" x14ac:dyDescent="0.25">
      <c r="B4" s="266" t="s">
        <v>894</v>
      </c>
      <c r="C4" s="267" t="s">
        <v>911</v>
      </c>
      <c r="E4" s="262" t="s">
        <v>962</v>
      </c>
      <c r="F4" s="263" t="s">
        <v>963</v>
      </c>
    </row>
    <row r="5" spans="2:6" x14ac:dyDescent="0.25">
      <c r="B5" s="268" t="s">
        <v>893</v>
      </c>
      <c r="C5" s="269" t="s">
        <v>910</v>
      </c>
      <c r="E5" s="262" t="s">
        <v>964</v>
      </c>
      <c r="F5" s="263" t="s">
        <v>965</v>
      </c>
    </row>
    <row r="6" spans="2:6" x14ac:dyDescent="0.25">
      <c r="B6" s="268" t="s">
        <v>891</v>
      </c>
      <c r="C6" s="269" t="s">
        <v>912</v>
      </c>
      <c r="E6" s="262" t="s">
        <v>966</v>
      </c>
      <c r="F6" s="263" t="s">
        <v>967</v>
      </c>
    </row>
    <row r="7" spans="2:6" x14ac:dyDescent="0.25">
      <c r="B7" s="268" t="s">
        <v>892</v>
      </c>
      <c r="C7" s="270" t="s">
        <v>913</v>
      </c>
      <c r="E7" s="262" t="s">
        <v>968</v>
      </c>
      <c r="F7" s="263" t="s">
        <v>969</v>
      </c>
    </row>
    <row r="8" spans="2:6" x14ac:dyDescent="0.25">
      <c r="B8" s="268" t="s">
        <v>890</v>
      </c>
      <c r="C8" s="270" t="s">
        <v>914</v>
      </c>
      <c r="E8" s="262" t="s">
        <v>970</v>
      </c>
      <c r="F8" s="263" t="s">
        <v>971</v>
      </c>
    </row>
    <row r="9" spans="2:6" x14ac:dyDescent="0.25">
      <c r="B9" s="268" t="s">
        <v>889</v>
      </c>
      <c r="C9" s="270" t="s">
        <v>915</v>
      </c>
      <c r="E9" s="262" t="s">
        <v>972</v>
      </c>
      <c r="F9" s="263" t="s">
        <v>973</v>
      </c>
    </row>
    <row r="10" spans="2:6" x14ac:dyDescent="0.25">
      <c r="B10" s="268" t="s">
        <v>888</v>
      </c>
      <c r="C10" s="270" t="s">
        <v>916</v>
      </c>
      <c r="E10" s="262" t="s">
        <v>974</v>
      </c>
      <c r="F10" s="263" t="s">
        <v>975</v>
      </c>
    </row>
    <row r="11" spans="2:6" x14ac:dyDescent="0.25">
      <c r="B11" s="268" t="s">
        <v>887</v>
      </c>
      <c r="C11" s="270" t="s">
        <v>917</v>
      </c>
      <c r="E11" s="262" t="s">
        <v>976</v>
      </c>
      <c r="F11" s="263" t="s">
        <v>977</v>
      </c>
    </row>
    <row r="12" spans="2:6" x14ac:dyDescent="0.25">
      <c r="B12" s="268" t="s">
        <v>886</v>
      </c>
      <c r="C12" s="270" t="s">
        <v>918</v>
      </c>
      <c r="E12" s="262" t="s">
        <v>978</v>
      </c>
      <c r="F12" s="263" t="s">
        <v>979</v>
      </c>
    </row>
    <row r="13" spans="2:6" x14ac:dyDescent="0.25">
      <c r="B13" s="268" t="s">
        <v>860</v>
      </c>
      <c r="C13" s="270" t="s">
        <v>919</v>
      </c>
      <c r="E13" s="262" t="s">
        <v>980</v>
      </c>
      <c r="F13" s="263" t="s">
        <v>981</v>
      </c>
    </row>
    <row r="14" spans="2:6" x14ac:dyDescent="0.25">
      <c r="B14" s="268" t="s">
        <v>861</v>
      </c>
      <c r="C14" s="270" t="s">
        <v>920</v>
      </c>
      <c r="E14" s="262" t="s">
        <v>982</v>
      </c>
      <c r="F14" s="263" t="s">
        <v>983</v>
      </c>
    </row>
    <row r="15" spans="2:6" ht="26.4" x14ac:dyDescent="0.25">
      <c r="B15" s="268" t="s">
        <v>862</v>
      </c>
      <c r="C15" s="270" t="s">
        <v>921</v>
      </c>
      <c r="E15" s="262" t="s">
        <v>984</v>
      </c>
      <c r="F15" s="263" t="s">
        <v>985</v>
      </c>
    </row>
    <row r="16" spans="2:6" ht="26.4" x14ac:dyDescent="0.25">
      <c r="B16" s="268" t="s">
        <v>863</v>
      </c>
      <c r="C16" s="270" t="s">
        <v>922</v>
      </c>
      <c r="E16" s="262" t="s">
        <v>986</v>
      </c>
      <c r="F16" s="263" t="s">
        <v>987</v>
      </c>
    </row>
    <row r="17" spans="2:6" ht="13.8" thickBot="1" x14ac:dyDescent="0.3">
      <c r="B17" s="268" t="s">
        <v>864</v>
      </c>
      <c r="C17" s="270" t="s">
        <v>923</v>
      </c>
      <c r="E17" s="264" t="s">
        <v>988</v>
      </c>
      <c r="F17" s="265" t="s">
        <v>989</v>
      </c>
    </row>
    <row r="18" spans="2:6" x14ac:dyDescent="0.25">
      <c r="B18" s="268" t="s">
        <v>865</v>
      </c>
      <c r="C18" s="270" t="s">
        <v>924</v>
      </c>
    </row>
    <row r="19" spans="2:6" x14ac:dyDescent="0.25">
      <c r="B19" s="268" t="s">
        <v>866</v>
      </c>
      <c r="C19" s="270" t="s">
        <v>925</v>
      </c>
    </row>
    <row r="20" spans="2:6" x14ac:dyDescent="0.25">
      <c r="B20" s="268" t="s">
        <v>867</v>
      </c>
      <c r="C20" s="270" t="s">
        <v>926</v>
      </c>
    </row>
    <row r="21" spans="2:6" x14ac:dyDescent="0.25">
      <c r="B21" s="268" t="s">
        <v>868</v>
      </c>
      <c r="C21" s="270" t="s">
        <v>927</v>
      </c>
    </row>
    <row r="22" spans="2:6" x14ac:dyDescent="0.25">
      <c r="B22" s="268" t="s">
        <v>869</v>
      </c>
      <c r="C22" s="270" t="s">
        <v>928</v>
      </c>
    </row>
    <row r="23" spans="2:6" x14ac:dyDescent="0.25">
      <c r="B23" s="268" t="s">
        <v>870</v>
      </c>
      <c r="C23" s="270" t="s">
        <v>929</v>
      </c>
    </row>
    <row r="24" spans="2:6" x14ac:dyDescent="0.25">
      <c r="B24" s="268" t="s">
        <v>871</v>
      </c>
      <c r="C24" s="270" t="s">
        <v>930</v>
      </c>
    </row>
    <row r="25" spans="2:6" x14ac:dyDescent="0.25">
      <c r="B25" s="268" t="s">
        <v>872</v>
      </c>
      <c r="C25" s="270" t="s">
        <v>931</v>
      </c>
    </row>
    <row r="26" spans="2:6" x14ac:dyDescent="0.25">
      <c r="B26" s="268" t="s">
        <v>873</v>
      </c>
      <c r="C26" s="270" t="s">
        <v>932</v>
      </c>
    </row>
    <row r="27" spans="2:6" x14ac:dyDescent="0.25">
      <c r="B27" s="268" t="s">
        <v>874</v>
      </c>
      <c r="C27" s="270" t="s">
        <v>933</v>
      </c>
    </row>
    <row r="28" spans="2:6" x14ac:dyDescent="0.25">
      <c r="B28" s="268" t="s">
        <v>875</v>
      </c>
      <c r="C28" s="270" t="s">
        <v>934</v>
      </c>
    </row>
    <row r="29" spans="2:6" x14ac:dyDescent="0.25">
      <c r="B29" s="268" t="s">
        <v>876</v>
      </c>
      <c r="C29" s="270" t="s">
        <v>935</v>
      </c>
    </row>
    <row r="30" spans="2:6" x14ac:dyDescent="0.25">
      <c r="B30" s="268" t="s">
        <v>877</v>
      </c>
      <c r="C30" s="270" t="s">
        <v>936</v>
      </c>
    </row>
    <row r="31" spans="2:6" x14ac:dyDescent="0.25">
      <c r="B31" s="268" t="s">
        <v>878</v>
      </c>
      <c r="C31" s="270" t="s">
        <v>937</v>
      </c>
    </row>
    <row r="32" spans="2:6" x14ac:dyDescent="0.25">
      <c r="B32" s="268" t="s">
        <v>879</v>
      </c>
      <c r="C32" s="270" t="s">
        <v>938</v>
      </c>
    </row>
    <row r="33" spans="2:3" x14ac:dyDescent="0.25">
      <c r="B33" s="268" t="s">
        <v>880</v>
      </c>
      <c r="C33" s="270" t="s">
        <v>939</v>
      </c>
    </row>
    <row r="34" spans="2:3" x14ac:dyDescent="0.25">
      <c r="B34" s="268" t="s">
        <v>881</v>
      </c>
      <c r="C34" s="270" t="s">
        <v>940</v>
      </c>
    </row>
    <row r="35" spans="2:3" x14ac:dyDescent="0.25">
      <c r="B35" s="268" t="s">
        <v>882</v>
      </c>
      <c r="C35" s="270" t="s">
        <v>941</v>
      </c>
    </row>
    <row r="36" spans="2:3" x14ac:dyDescent="0.25">
      <c r="B36" s="268" t="s">
        <v>883</v>
      </c>
      <c r="C36" s="270" t="s">
        <v>942</v>
      </c>
    </row>
    <row r="37" spans="2:3" x14ac:dyDescent="0.25">
      <c r="B37" s="268" t="s">
        <v>884</v>
      </c>
      <c r="C37" s="270" t="s">
        <v>943</v>
      </c>
    </row>
    <row r="38" spans="2:3" x14ac:dyDescent="0.25">
      <c r="B38" s="268" t="s">
        <v>885</v>
      </c>
      <c r="C38" s="270" t="s">
        <v>944</v>
      </c>
    </row>
    <row r="39" spans="2:3" x14ac:dyDescent="0.25">
      <c r="B39" s="268" t="s">
        <v>895</v>
      </c>
      <c r="C39" s="270" t="s">
        <v>945</v>
      </c>
    </row>
    <row r="40" spans="2:3" x14ac:dyDescent="0.25">
      <c r="B40" s="268" t="s">
        <v>896</v>
      </c>
      <c r="C40" s="270" t="s">
        <v>946</v>
      </c>
    </row>
    <row r="41" spans="2:3" x14ac:dyDescent="0.25">
      <c r="B41" s="268" t="s">
        <v>897</v>
      </c>
      <c r="C41" s="270" t="s">
        <v>947</v>
      </c>
    </row>
    <row r="42" spans="2:3" x14ac:dyDescent="0.25">
      <c r="B42" s="268" t="s">
        <v>898</v>
      </c>
      <c r="C42" s="270" t="s">
        <v>948</v>
      </c>
    </row>
    <row r="43" spans="2:3" x14ac:dyDescent="0.25">
      <c r="B43" s="268" t="s">
        <v>899</v>
      </c>
      <c r="C43" s="270" t="s">
        <v>949</v>
      </c>
    </row>
    <row r="44" spans="2:3" x14ac:dyDescent="0.25">
      <c r="B44" s="268" t="s">
        <v>900</v>
      </c>
      <c r="C44" s="270" t="s">
        <v>950</v>
      </c>
    </row>
    <row r="45" spans="2:3" x14ac:dyDescent="0.25">
      <c r="B45" s="268" t="s">
        <v>901</v>
      </c>
      <c r="C45" s="270" t="s">
        <v>951</v>
      </c>
    </row>
    <row r="46" spans="2:3" x14ac:dyDescent="0.25">
      <c r="B46" s="268" t="s">
        <v>902</v>
      </c>
      <c r="C46" s="270" t="s">
        <v>952</v>
      </c>
    </row>
    <row r="47" spans="2:3" x14ac:dyDescent="0.25">
      <c r="B47" s="268" t="s">
        <v>903</v>
      </c>
      <c r="C47" s="270" t="s">
        <v>953</v>
      </c>
    </row>
    <row r="48" spans="2:3" x14ac:dyDescent="0.25">
      <c r="B48" s="268" t="s">
        <v>904</v>
      </c>
      <c r="C48" s="270" t="s">
        <v>954</v>
      </c>
    </row>
    <row r="49" spans="2:3" x14ac:dyDescent="0.25">
      <c r="B49" s="268" t="s">
        <v>905</v>
      </c>
      <c r="C49" s="270" t="s">
        <v>955</v>
      </c>
    </row>
    <row r="50" spans="2:3" x14ac:dyDescent="0.25">
      <c r="B50" s="268" t="s">
        <v>906</v>
      </c>
      <c r="C50" s="270" t="s">
        <v>956</v>
      </c>
    </row>
    <row r="51" spans="2:3" x14ac:dyDescent="0.25">
      <c r="B51" s="268" t="s">
        <v>907</v>
      </c>
      <c r="C51" s="270" t="s">
        <v>957</v>
      </c>
    </row>
    <row r="52" spans="2:3" x14ac:dyDescent="0.25">
      <c r="B52" s="268" t="s">
        <v>909</v>
      </c>
      <c r="C52" s="270" t="s">
        <v>958</v>
      </c>
    </row>
    <row r="53" spans="2:3" ht="13.8" thickBot="1" x14ac:dyDescent="0.3">
      <c r="B53" s="271" t="s">
        <v>908</v>
      </c>
      <c r="C53" s="272" t="s">
        <v>959</v>
      </c>
    </row>
  </sheetData>
  <mergeCells count="3">
    <mergeCell ref="B2:C2"/>
    <mergeCell ref="E2:F2"/>
    <mergeCell ref="B3:C3"/>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D40"/>
  <sheetViews>
    <sheetView workbookViewId="0">
      <selection sqref="A1:XFD1"/>
    </sheetView>
  </sheetViews>
  <sheetFormatPr defaultRowHeight="13.2" x14ac:dyDescent="0.25"/>
  <cols>
    <col min="2" max="2" width="178.33203125" customWidth="1"/>
  </cols>
  <sheetData>
    <row r="1" spans="2:4" ht="21.6" thickBot="1" x14ac:dyDescent="0.3">
      <c r="B1" s="273" t="s">
        <v>115</v>
      </c>
      <c r="C1" s="277" t="s">
        <v>0</v>
      </c>
      <c r="D1" s="278" t="s">
        <v>1</v>
      </c>
    </row>
    <row r="2" spans="2:4" ht="42.6" customHeight="1" x14ac:dyDescent="0.25">
      <c r="B2" s="274" t="s">
        <v>113</v>
      </c>
      <c r="C2" s="279"/>
      <c r="D2" s="280"/>
    </row>
    <row r="3" spans="2:4" ht="40.799999999999997" customHeight="1" x14ac:dyDescent="0.25">
      <c r="B3" s="275" t="s">
        <v>114</v>
      </c>
      <c r="C3" s="281"/>
      <c r="D3" s="282"/>
    </row>
    <row r="4" spans="2:4" ht="40.799999999999997" customHeight="1" thickBot="1" x14ac:dyDescent="0.3">
      <c r="B4" s="276" t="s">
        <v>116</v>
      </c>
      <c r="C4" s="283"/>
      <c r="D4" s="284"/>
    </row>
    <row r="5" spans="2:4" ht="40.799999999999997" customHeight="1" x14ac:dyDescent="0.25">
      <c r="B5" s="230"/>
      <c r="C5" s="231"/>
      <c r="D5" s="231"/>
    </row>
    <row r="6" spans="2:4" ht="40.799999999999997" customHeight="1" x14ac:dyDescent="0.25">
      <c r="B6" s="230"/>
      <c r="C6" s="231"/>
      <c r="D6" s="231"/>
    </row>
    <row r="7" spans="2:4" ht="40.799999999999997" customHeight="1" x14ac:dyDescent="0.25">
      <c r="B7" s="230"/>
      <c r="C7" s="231"/>
      <c r="D7" s="231"/>
    </row>
    <row r="8" spans="2:4" ht="40.799999999999997" customHeight="1" x14ac:dyDescent="0.25">
      <c r="B8" s="230"/>
      <c r="C8" s="231"/>
      <c r="D8" s="231"/>
    </row>
    <row r="9" spans="2:4" ht="40.799999999999997" customHeight="1" x14ac:dyDescent="0.25">
      <c r="B9" s="230"/>
      <c r="C9" s="231"/>
      <c r="D9" s="231"/>
    </row>
    <row r="10" spans="2:4" ht="40.799999999999997" customHeight="1" x14ac:dyDescent="0.25">
      <c r="B10" s="230"/>
      <c r="C10" s="231"/>
      <c r="D10" s="231"/>
    </row>
    <row r="11" spans="2:4" ht="40.799999999999997" customHeight="1" x14ac:dyDescent="0.25">
      <c r="B11" s="230"/>
      <c r="C11" s="231"/>
      <c r="D11" s="231"/>
    </row>
    <row r="12" spans="2:4" ht="40.799999999999997" customHeight="1" x14ac:dyDescent="0.25">
      <c r="B12" s="230"/>
      <c r="C12" s="231"/>
      <c r="D12" s="231"/>
    </row>
    <row r="13" spans="2:4" ht="40.799999999999997" customHeight="1" x14ac:dyDescent="0.25">
      <c r="B13" s="230"/>
      <c r="C13" s="231"/>
      <c r="D13" s="231"/>
    </row>
    <row r="14" spans="2:4" ht="40.799999999999997" customHeight="1" x14ac:dyDescent="0.25">
      <c r="B14" s="230"/>
      <c r="C14" s="231"/>
    </row>
    <row r="15" spans="2:4" ht="40.799999999999997" customHeight="1" x14ac:dyDescent="0.25">
      <c r="B15" s="230"/>
      <c r="C15" s="231"/>
      <c r="D15" s="231"/>
    </row>
    <row r="16" spans="2:4" ht="40.799999999999997" customHeight="1" x14ac:dyDescent="0.25">
      <c r="B16" s="230"/>
      <c r="C16" s="231"/>
      <c r="D16" s="231"/>
    </row>
    <row r="17" spans="2:4" ht="40.799999999999997" customHeight="1" x14ac:dyDescent="0.25">
      <c r="B17" s="230"/>
      <c r="C17" s="231"/>
      <c r="D17" s="231"/>
    </row>
    <row r="18" spans="2:4" ht="40.799999999999997" customHeight="1" x14ac:dyDescent="0.25">
      <c r="B18" s="230"/>
      <c r="C18" s="231"/>
      <c r="D18" s="231"/>
    </row>
    <row r="19" spans="2:4" ht="40.799999999999997" customHeight="1" x14ac:dyDescent="0.25">
      <c r="B19" s="230"/>
      <c r="C19" s="231"/>
      <c r="D19" s="231"/>
    </row>
    <row r="20" spans="2:4" ht="40.799999999999997" customHeight="1" x14ac:dyDescent="0.25">
      <c r="B20" s="230"/>
      <c r="C20" s="231"/>
      <c r="D20" s="231"/>
    </row>
    <row r="21" spans="2:4" ht="40.799999999999997" customHeight="1" x14ac:dyDescent="0.25">
      <c r="B21" s="230"/>
      <c r="C21" s="231"/>
      <c r="D21" s="231"/>
    </row>
    <row r="22" spans="2:4" ht="40.799999999999997" customHeight="1" x14ac:dyDescent="0.25">
      <c r="B22" s="230"/>
      <c r="C22" s="231"/>
      <c r="D22" s="231"/>
    </row>
    <row r="23" spans="2:4" ht="40.799999999999997" customHeight="1" x14ac:dyDescent="0.25">
      <c r="B23" s="230"/>
      <c r="C23" s="231"/>
      <c r="D23" s="231"/>
    </row>
    <row r="24" spans="2:4" ht="40.799999999999997" customHeight="1" x14ac:dyDescent="0.25">
      <c r="B24" s="230"/>
      <c r="C24" s="231"/>
      <c r="D24" s="231"/>
    </row>
    <row r="25" spans="2:4" ht="40.799999999999997" customHeight="1" x14ac:dyDescent="0.25">
      <c r="B25" s="230"/>
      <c r="C25" s="231"/>
      <c r="D25" s="231"/>
    </row>
    <row r="26" spans="2:4" ht="40.799999999999997" customHeight="1" x14ac:dyDescent="0.25">
      <c r="B26" s="230"/>
      <c r="C26" s="231"/>
      <c r="D26" s="231"/>
    </row>
    <row r="27" spans="2:4" ht="40.799999999999997" customHeight="1" x14ac:dyDescent="0.25">
      <c r="B27" s="230"/>
      <c r="C27" s="231"/>
      <c r="D27" s="231"/>
    </row>
    <row r="28" spans="2:4" ht="40.799999999999997" customHeight="1" x14ac:dyDescent="0.25">
      <c r="B28" s="230"/>
      <c r="C28" s="231"/>
      <c r="D28" s="231"/>
    </row>
    <row r="29" spans="2:4" ht="40.799999999999997" customHeight="1" x14ac:dyDescent="0.25">
      <c r="B29" s="230"/>
      <c r="C29" s="231"/>
      <c r="D29" s="231"/>
    </row>
    <row r="30" spans="2:4" ht="40.799999999999997" customHeight="1" x14ac:dyDescent="0.25">
      <c r="B30" s="230"/>
      <c r="C30" s="231"/>
      <c r="D30" s="231"/>
    </row>
    <row r="31" spans="2:4" ht="40.799999999999997" customHeight="1" x14ac:dyDescent="0.25">
      <c r="B31" s="230"/>
      <c r="C31" s="231"/>
      <c r="D31" s="231"/>
    </row>
    <row r="32" spans="2:4" ht="40.799999999999997" customHeight="1" x14ac:dyDescent="0.25">
      <c r="B32" s="230"/>
      <c r="C32" s="231"/>
      <c r="D32" s="231"/>
    </row>
    <row r="33" spans="2:4" ht="40.799999999999997" customHeight="1" x14ac:dyDescent="0.25">
      <c r="B33" s="230"/>
      <c r="C33" s="231"/>
      <c r="D33" s="231"/>
    </row>
    <row r="34" spans="2:4" ht="40.799999999999997" customHeight="1" x14ac:dyDescent="0.25">
      <c r="B34" s="230"/>
      <c r="C34" s="231"/>
      <c r="D34" s="231"/>
    </row>
    <row r="35" spans="2:4" ht="40.799999999999997" customHeight="1" x14ac:dyDescent="0.25">
      <c r="B35" s="230"/>
      <c r="C35" s="231"/>
      <c r="D35" s="231"/>
    </row>
    <row r="36" spans="2:4" ht="40.799999999999997" customHeight="1" x14ac:dyDescent="0.25">
      <c r="B36" s="230"/>
      <c r="C36" s="231"/>
      <c r="D36" s="231"/>
    </row>
    <row r="37" spans="2:4" ht="40.799999999999997" customHeight="1" x14ac:dyDescent="0.25">
      <c r="B37" s="230"/>
      <c r="C37" s="229"/>
      <c r="D37" s="229"/>
    </row>
    <row r="38" spans="2:4" ht="15" x14ac:dyDescent="0.25">
      <c r="B38" s="230"/>
      <c r="C38" s="229"/>
      <c r="D38" s="229"/>
    </row>
    <row r="39" spans="2:4" ht="15" x14ac:dyDescent="0.25">
      <c r="B39" s="230"/>
    </row>
    <row r="40" spans="2:4" ht="15" x14ac:dyDescent="0.25">
      <c r="B40" s="230"/>
    </row>
  </sheetData>
  <sortState xmlns:xlrd2="http://schemas.microsoft.com/office/spreadsheetml/2017/richdata2" ref="B1:D3">
    <sortCondition ref="B2"/>
  </sortState>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Lang xmlns="52261be2-bfcd-4f91-a1cf-c50889a21321">NF</Lang>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A397016A28336468FE79962367A418A" ma:contentTypeVersion="5" ma:contentTypeDescription="Create a new document." ma:contentTypeScope="" ma:versionID="887074bd07ae66ac5216d05cd17704e5">
  <xsd:schema xmlns:xsd="http://www.w3.org/2001/XMLSchema" xmlns:xs="http://www.w3.org/2001/XMLSchema" xmlns:p="http://schemas.microsoft.com/office/2006/metadata/properties" xmlns:ns2="52261be2-bfcd-4f91-a1cf-c50889a21321" targetNamespace="http://schemas.microsoft.com/office/2006/metadata/properties" ma:root="true" ma:fieldsID="e882e3443b4cf7efa39a7b5c6b23c87b" ns2:_="">
    <xsd:import namespace="52261be2-bfcd-4f91-a1cf-c50889a21321"/>
    <xsd:element name="properties">
      <xsd:complexType>
        <xsd:sequence>
          <xsd:element name="documentManagement">
            <xsd:complexType>
              <xsd:all>
                <xsd:element ref="ns2:La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261be2-bfcd-4f91-a1cf-c50889a21321" elementFormDefault="qualified">
    <xsd:import namespace="http://schemas.microsoft.com/office/2006/documentManagement/types"/>
    <xsd:import namespace="http://schemas.microsoft.com/office/infopath/2007/PartnerControls"/>
    <xsd:element name="Lang" ma:index="8" nillable="true" ma:displayName="Lang" ma:default="NF" ma:format="Dropdown" ma:internalName="Lang">
      <xsd:simpleType>
        <xsd:restriction base="dms:Choice">
          <xsd:enumeration value="N"/>
          <xsd:enumeration value="F"/>
          <xsd:enumeration value="NF"/>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AF1CF73-DB40-46FB-A486-7205CF87E63A}">
  <ds:schemaRefs>
    <ds:schemaRef ds:uri="http://schemas.microsoft.com/sharepoint/v3/contenttype/forms"/>
  </ds:schemaRefs>
</ds:datastoreItem>
</file>

<file path=customXml/itemProps2.xml><?xml version="1.0" encoding="utf-8"?>
<ds:datastoreItem xmlns:ds="http://schemas.openxmlformats.org/officeDocument/2006/customXml" ds:itemID="{B552DCE6-6803-4F5B-A32C-BC4B6B1869F8}">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52261be2-bfcd-4f91-a1cf-c50889a21321"/>
    <ds:schemaRef ds:uri="http://www.w3.org/XML/1998/namespace"/>
    <ds:schemaRef ds:uri="http://purl.org/dc/dcmitype/"/>
  </ds:schemaRefs>
</ds:datastoreItem>
</file>

<file path=customXml/itemProps3.xml><?xml version="1.0" encoding="utf-8"?>
<ds:datastoreItem xmlns:ds="http://schemas.openxmlformats.org/officeDocument/2006/customXml" ds:itemID="{439B859A-672D-4DB4-89A6-ADCFA75006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261be2-bfcd-4f91-a1cf-c50889a213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Inventaris</vt:lpstr>
      <vt:lpstr>Blootstelling</vt:lpstr>
      <vt:lpstr>H-zinnen</vt:lpstr>
      <vt:lpstr>P-zinnen</vt:lpstr>
      <vt:lpstr>GHS indeling</vt:lpstr>
      <vt:lpstr>Oude Pic</vt:lpstr>
      <vt:lpstr>R-zinnen</vt:lpstr>
      <vt:lpstr>S-zinnen</vt:lpstr>
      <vt:lpstr>regelgeving</vt:lpstr>
      <vt:lpstr>List</vt:lpstr>
      <vt:lpstr>Inventaris!Print_Titles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Inventarisatielijst gevaarlijke producten</dc:title>
  <dc:creator>Chouby</dc:creator>
  <cp:lastModifiedBy>Choubane Housene</cp:lastModifiedBy>
  <cp:lastPrinted>2012-12-14T08:27:33Z</cp:lastPrinted>
  <dcterms:created xsi:type="dcterms:W3CDTF">2005-01-11T19:26:10Z</dcterms:created>
  <dcterms:modified xsi:type="dcterms:W3CDTF">2025-03-20T09:51:12Z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0x0101006A397016A28336468FE79962367A418A</vt:lpwstr>
  </property>
</Properties>
</file>