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\\idcn.mil.intra\UnitData\DGHWB\CENTER\LDPBW11\0.OUT\"/>
    </mc:Choice>
  </mc:AlternateContent>
  <bookViews>
    <workbookView xWindow="0" yWindow="0" windowWidth="19200" windowHeight="11460"/>
  </bookViews>
  <sheets>
    <sheet name="RA" sheetId="1" r:id="rId1"/>
    <sheet name="Actieplan" sheetId="2" r:id="rId2"/>
    <sheet name="Proces" sheetId="5" r:id="rId3"/>
    <sheet name="Dropdown" sheetId="3" r:id="rId4"/>
    <sheet name="Uitleg" sheetId="4" r:id="rId5"/>
  </sheets>
  <externalReferences>
    <externalReference r:id="rId6"/>
  </externalReferences>
  <definedNames>
    <definedName name="_xlnm._FilterDatabase" localSheetId="0" hidden="1">RA!$A$3:$U$3</definedName>
    <definedName name="_Toc169429446" localSheetId="2">Proces!$A$197</definedName>
    <definedName name="Blootstelling" localSheetId="4">[1]Dropdown!$A$18:$A$23</definedName>
    <definedName name="Blootstelling">Dropdown!$A$18:$A$23</definedName>
    <definedName name="Ernst" localSheetId="4">[1]Dropdown!$A$2:$A$6</definedName>
    <definedName name="Ernst">Dropdown!$A$2:$A$6</definedName>
    <definedName name="Waarschijnlijkheid" localSheetId="4">[1]Dropdown!$A$9:$A$15</definedName>
    <definedName name="Waarschijnlijkheid">Dropdown!$A$9:$A$15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U7" i="1" l="1"/>
  <c r="U6" i="1"/>
  <c r="U5" i="1"/>
  <c r="G6" i="1"/>
  <c r="G7" i="1"/>
  <c r="G5" i="1"/>
  <c r="R10" i="4" l="1"/>
  <c r="R9" i="4"/>
  <c r="G9" i="4"/>
  <c r="G8" i="4"/>
  <c r="G7" i="4"/>
</calcChain>
</file>

<file path=xl/comments1.xml><?xml version="1.0" encoding="utf-8"?>
<comments xmlns="http://schemas.openxmlformats.org/spreadsheetml/2006/main">
  <authors>
    <author>Laudes</author>
    <author>Joos Peter</author>
  </authors>
  <commentList>
    <comment ref="D3" authorId="0" shapeId="0">
      <text>
        <r>
          <rPr>
            <sz val="8"/>
            <color indexed="81"/>
            <rFont val="Tahoma"/>
            <family val="2"/>
          </rPr>
          <t xml:space="preserve">1    Gering Aandacht behoevend: klein ongeval met eerste hulp, zonder verlet of schade &lt; 250 €
3    Belangrijk Letsel met verlet of schade tussen de 250 en de 2.500 €
7    Ernstig Invaliditeit, irreversibel letsel of schade tussen 25.000 en 100.000 €
15  Zeer ernstig 1 dode of schade tussen 125.000 € en 250.000 €
40  Ramp Meerdere doden of schade &gt; 250.000 €
 </t>
        </r>
      </text>
    </comment>
    <comment ref="E3" authorId="0" shapeId="0">
      <text>
        <r>
          <rPr>
            <sz val="8"/>
            <color indexed="81"/>
            <rFont val="Tahoma"/>
            <family val="2"/>
          </rPr>
          <t xml:space="preserve">0,1 Bijna niet denkbaar
0,2 Praktisch onmogelijk
0,5 Denkbaar maar onwaarschijnlijk
1 Onwaarschijnlijk maar mogelijk in grensgevallen
3 Ongewoon
6 Zeer goed mogelijk
10 Te verwachten
</t>
        </r>
      </text>
    </comment>
    <comment ref="F3" authorId="0" shapeId="0">
      <text>
        <r>
          <rPr>
            <sz val="8"/>
            <color indexed="81"/>
            <rFont val="Tahoma"/>
            <family val="2"/>
          </rPr>
          <t xml:space="preserve">0,5 Zeer zelden Minder dan 1 maal per jaar
1 Zelden Jaarlijks
2 Soms Maandelijks
3 Af en toe Wekelijks
6 Regelmatig Dagelijks
10 Voortdurend 
</t>
        </r>
      </text>
    </comment>
    <comment ref="G3" authorId="0" shapeId="0">
      <text>
        <r>
          <rPr>
            <sz val="8"/>
            <color indexed="81"/>
            <rFont val="Tahoma"/>
            <family val="2"/>
          </rPr>
          <t xml:space="preserve">R=E*W*B
R &lt; 20 Zeer beperkt risico= aanvaardbaar
20 &lt; R ≤ 70 Aandacht vereist
70 &lt; R </t>
        </r>
        <r>
          <rPr>
            <sz val="8"/>
            <color indexed="81"/>
            <rFont val="MS Reference Sans Serif"/>
            <family val="2"/>
          </rPr>
          <t xml:space="preserve">≤ </t>
        </r>
        <r>
          <rPr>
            <sz val="8"/>
            <color indexed="81"/>
            <rFont val="Tahoma"/>
            <family val="2"/>
          </rPr>
          <t>200 Maatregelen vereist
200 &lt; R ≤  400 Directe verbetering vereist
R &gt; 400 Werkzaamheden stoppen</t>
        </r>
      </text>
    </comment>
    <comment ref="A7" authorId="1" shapeId="0">
      <text>
        <r>
          <rPr>
            <sz val="9"/>
            <color indexed="81"/>
            <rFont val="Tahoma"/>
            <family val="2"/>
          </rPr>
          <t>Nummer (x) van het Risico 
Hier wordt naar verwezen als Rx bij de aanbevelingen of maatregelen</t>
        </r>
      </text>
    </comment>
    <comment ref="B7" authorId="1" shapeId="0">
      <text>
        <r>
          <rPr>
            <sz val="9"/>
            <color indexed="81"/>
            <rFont val="Tahoma"/>
            <family val="2"/>
          </rPr>
          <t>Risico R1 werd gevonden in het domein M (mens)</t>
        </r>
      </text>
    </comment>
    <comment ref="G7" authorId="1" shapeId="0">
      <text>
        <r>
          <rPr>
            <sz val="9"/>
            <color indexed="81"/>
            <rFont val="Tahoma"/>
            <family val="2"/>
          </rPr>
          <t>Deze R-waarde houdt rekening met de reeds genomen maatregelen (kolom I: blauw gearceerd)</t>
        </r>
      </text>
    </comment>
    <comment ref="L7" authorId="1" shapeId="0">
      <text>
        <r>
          <rPr>
            <sz val="9"/>
            <color indexed="81"/>
            <rFont val="Tahoma"/>
            <family val="2"/>
          </rPr>
          <t>Reeds genomen maatregel</t>
        </r>
      </text>
    </comment>
    <comment ref="R7" authorId="1" shapeId="0">
      <text>
        <r>
          <rPr>
            <sz val="9"/>
            <color indexed="81"/>
            <rFont val="Tahoma"/>
            <family val="2"/>
          </rPr>
          <t>Als er geen andere (nieuwe) aanbevelingen weerhouden worden, verandert de risicoscore of R-waarde niet</t>
        </r>
      </text>
    </comment>
    <comment ref="B8" authorId="1" shapeId="0">
      <text>
        <r>
          <rPr>
            <sz val="9"/>
            <color indexed="81"/>
            <rFont val="Tahoma"/>
            <family val="2"/>
          </rPr>
          <t>Risico R2 werd gevonden in het domein U (uitrusting)</t>
        </r>
      </text>
    </comment>
    <comment ref="L8" authorId="1" shapeId="0">
      <text>
        <r>
          <rPr>
            <sz val="9"/>
            <color indexed="81"/>
            <rFont val="Tahoma"/>
            <family val="2"/>
          </rPr>
          <t>Aanbeveling R2A1 wordt niet weerhouden door TrgC Para</t>
        </r>
      </text>
    </comment>
    <comment ref="R8" authorId="1" shapeId="0">
      <text>
        <r>
          <rPr>
            <sz val="9"/>
            <color indexed="81"/>
            <rFont val="Tahoma"/>
            <family val="2"/>
          </rPr>
          <t>Als er geen andere (nieuwe) aanbevelingen weerhouden worden, verandert de risicoscore of R-waarde niet</t>
        </r>
      </text>
    </comment>
    <comment ref="B9" authorId="1" shapeId="0">
      <text>
        <r>
          <rPr>
            <sz val="9"/>
            <color indexed="81"/>
            <rFont val="Tahoma"/>
            <family val="2"/>
          </rPr>
          <t>Risico R3 werd gevonden in het domein Or (organisatie) of Om (omgeving)</t>
        </r>
      </text>
    </comment>
    <comment ref="L9" authorId="1" shapeId="0">
      <text>
        <r>
          <rPr>
            <sz val="9"/>
            <color indexed="81"/>
            <rFont val="Tahoma"/>
            <family val="2"/>
          </rPr>
          <t>TrgC Para weerhoudt aanbeveling R3A1 die dus maatregel R3M1 wordt</t>
        </r>
      </text>
    </comment>
    <comment ref="M9" authorId="1" shapeId="0">
      <text>
        <r>
          <rPr>
            <sz val="9"/>
            <color indexed="81"/>
            <rFont val="Tahoma"/>
            <family val="2"/>
          </rPr>
          <t>De maatregel R3M1 hoort tot een groen 'recurrent' domein van maatregelen: komt  meermaals voor in de risicoanalyse</t>
        </r>
      </text>
    </comment>
    <comment ref="N9" authorId="1" shapeId="0">
      <text>
        <r>
          <rPr>
            <b/>
            <sz val="9"/>
            <color indexed="81"/>
            <rFont val="Tahoma"/>
            <family val="2"/>
          </rPr>
          <t>Prio 1:</t>
        </r>
        <r>
          <rPr>
            <sz val="9"/>
            <color indexed="81"/>
            <rFont val="Tahoma"/>
            <family val="2"/>
          </rPr>
          <t xml:space="preserve">
Maatregel R3M1 wordt ASAP geïmplementeerd</t>
        </r>
      </text>
    </comment>
    <comment ref="R9" authorId="1" shapeId="0">
      <text>
        <r>
          <rPr>
            <sz val="9"/>
            <color indexed="81"/>
            <rFont val="Tahoma"/>
            <family val="2"/>
          </rPr>
          <t>Per risico wordt uiteindelijk over heel de kolom het restrisico vermeld dat enkel rekening houdt met de implementatie van de weerhouden maatregelen, in dit geval R3M1 en R3M2</t>
        </r>
      </text>
    </comment>
    <comment ref="L10" authorId="1" shapeId="0">
      <text>
        <r>
          <rPr>
            <sz val="9"/>
            <color indexed="81"/>
            <rFont val="Tahoma"/>
            <family val="2"/>
          </rPr>
          <t>TrgC Para stelt een andere maatregel voor dan R3A2, nl. R3M2</t>
        </r>
      </text>
    </comment>
    <comment ref="M10" authorId="1" shapeId="0">
      <text>
        <r>
          <rPr>
            <sz val="9"/>
            <color indexed="81"/>
            <rFont val="Tahoma"/>
            <family val="2"/>
          </rPr>
          <t>De maatregel R3M2 hoort tot een blauw 'single' domein van maatregelen: komt slechts eenmaal voor in de risicoanalyse</t>
        </r>
      </text>
    </comment>
    <comment ref="N10" authorId="1" shapeId="0">
      <text>
        <r>
          <rPr>
            <b/>
            <sz val="9"/>
            <color indexed="81"/>
            <rFont val="Tahoma"/>
            <family val="2"/>
          </rPr>
          <t>Prio 2:</t>
        </r>
        <r>
          <rPr>
            <sz val="9"/>
            <color indexed="81"/>
            <rFont val="Tahoma"/>
            <family val="2"/>
          </rPr>
          <t xml:space="preserve">
Maatregel R3M2 wordt op lange termijn genomen</t>
        </r>
      </text>
    </comment>
  </commentList>
</comments>
</file>

<file path=xl/sharedStrings.xml><?xml version="1.0" encoding="utf-8"?>
<sst xmlns="http://schemas.openxmlformats.org/spreadsheetml/2006/main" count="121" uniqueCount="95">
  <si>
    <t>®
Nr</t>
  </si>
  <si>
    <t>Risico ®</t>
  </si>
  <si>
    <t>Ernst</t>
  </si>
  <si>
    <t>Waarschijnlijkheid</t>
  </si>
  <si>
    <t>Blootstelling</t>
  </si>
  <si>
    <t>R-Waarde</t>
  </si>
  <si>
    <t>A
Nr</t>
  </si>
  <si>
    <t>ACTIEPLAN</t>
  </si>
  <si>
    <t>RestR-Waarde</t>
  </si>
  <si>
    <t xml:space="preserve">Piloot
</t>
  </si>
  <si>
    <t>M
Nr</t>
  </si>
  <si>
    <r>
      <t xml:space="preserve">
</t>
    </r>
    <r>
      <rPr>
        <b/>
        <sz val="10"/>
        <rFont val="Arial"/>
        <family val="2"/>
      </rPr>
      <t>Aanbeveling (A)</t>
    </r>
  </si>
  <si>
    <t>Ref Nr. maatregel</t>
  </si>
  <si>
    <t>Domein</t>
  </si>
  <si>
    <t>Beschrijving maatregelen</t>
  </si>
  <si>
    <t>Piloot</t>
  </si>
  <si>
    <t>Relevante risico's</t>
  </si>
  <si>
    <t>Risicograad</t>
  </si>
  <si>
    <t>1    Gering Aandacht behoevend: klein ongeval met eerste hulp, zonder verlet of schade &lt; 250 €</t>
  </si>
  <si>
    <t>3    Belangrijk Letsel met verlet of schade tussen de 250 en de 2.500 €</t>
  </si>
  <si>
    <t>7    Ernstig Invaliditeit, irreversibel letsel of schade tussen 25.000 en 100.000 €</t>
  </si>
  <si>
    <t>15  Zeer ernstig 1 dode of schade tussen 125.000 € en 250.000 €</t>
  </si>
  <si>
    <t xml:space="preserve">40  Ramp Meerdere doden of schade &gt; 250.000 € </t>
  </si>
  <si>
    <t>0,1 Bijna niet denkbaar</t>
  </si>
  <si>
    <t>0,2 Praktisch onmogelijk</t>
  </si>
  <si>
    <t>0,5 Denkbaar maar onwaarschijnlijk</t>
  </si>
  <si>
    <t>1 Onwaarschijnlijk maar mogelijk in grensgevallen</t>
  </si>
  <si>
    <t>3 Ongewoon</t>
  </si>
  <si>
    <t>6 Zeer goed mogelijk</t>
  </si>
  <si>
    <t>10 Te verwachten</t>
  </si>
  <si>
    <t>0,5 Zeer zelden Minder dan 1 maal per jaar</t>
  </si>
  <si>
    <t>1 Zelden Jaarlijks</t>
  </si>
  <si>
    <t>2 Soms Maandelijks</t>
  </si>
  <si>
    <t>3 Af en toe Wekelijks</t>
  </si>
  <si>
    <t>6 Regelmatig Dagelijks</t>
  </si>
  <si>
    <t xml:space="preserve">10 Voortdurend </t>
  </si>
  <si>
    <t>Risico</t>
  </si>
  <si>
    <t>R &lt; 20 Zeer beperkt risico= aanvaardbaar</t>
  </si>
  <si>
    <t>20 &lt; R ≤ 70 Aandacht vereist</t>
  </si>
  <si>
    <t>70 &lt; R ≤ 200 Maatregelen vereist</t>
  </si>
  <si>
    <t>200 &lt; R ≤  400 Directe verbetering vereist</t>
  </si>
  <si>
    <t>R &gt; 400 Werkzaamheden stoppen</t>
  </si>
  <si>
    <t>Leeswijzer voor de risicoanalyse (sheet RA)</t>
  </si>
  <si>
    <t>MUOPO</t>
  </si>
  <si>
    <t>PROCES
Risico's ®</t>
  </si>
  <si>
    <t>Ernst E</t>
  </si>
  <si>
    <t>Waarschijnlijkheid W</t>
  </si>
  <si>
    <t>Blootstelling B</t>
  </si>
  <si>
    <r>
      <t xml:space="preserve">
</t>
    </r>
    <r>
      <rPr>
        <i/>
        <sz val="10"/>
        <color indexed="56"/>
        <rFont val="Arial"/>
        <family val="2"/>
      </rPr>
      <t>Genomen maatregel</t>
    </r>
    <r>
      <rPr>
        <b/>
        <sz val="10"/>
        <rFont val="Arial"/>
        <family val="2"/>
      </rPr>
      <t xml:space="preserve">
Aanbeveling (A) van de werkgroep</t>
    </r>
  </si>
  <si>
    <t>Maatregel</t>
  </si>
  <si>
    <t>Prio</t>
  </si>
  <si>
    <t>I. HOOFDDELEN PROCES</t>
  </si>
  <si>
    <t>1. Onderdelen proces</t>
  </si>
  <si>
    <t>M</t>
  </si>
  <si>
    <r>
      <t xml:space="preserve">Beschrijving van het risico </t>
    </r>
    <r>
      <rPr>
        <b/>
        <sz val="8"/>
        <rFont val="Arial"/>
        <family val="2"/>
      </rPr>
      <t>R1</t>
    </r>
  </si>
  <si>
    <t>Reeds genomen maatregelen, gekend aan de leden van de werkgroep, waarmee rekening gehouden werd bij de berekening van het risico in kolom G, worden in het blauw en cursief aangeduid.</t>
  </si>
  <si>
    <t>/</t>
  </si>
  <si>
    <t>U</t>
  </si>
  <si>
    <t>Beschrijving van het risico R2</t>
  </si>
  <si>
    <t>Aanbeveling 1 = R2A1 (deze aanbeveling werd nog niet geïmplementeerd)</t>
  </si>
  <si>
    <t>TrgC Para</t>
  </si>
  <si>
    <t>Niet weerhouden</t>
  </si>
  <si>
    <r>
      <t xml:space="preserve">Or
</t>
    </r>
    <r>
      <rPr>
        <sz val="8"/>
        <rFont val="Arial"/>
        <family val="2"/>
      </rPr>
      <t>of</t>
    </r>
    <r>
      <rPr>
        <b/>
        <sz val="8"/>
        <rFont val="Arial"/>
        <family val="2"/>
      </rPr>
      <t xml:space="preserve">
Om</t>
    </r>
  </si>
  <si>
    <t>Beschrijving van het risico R3</t>
  </si>
  <si>
    <t>Aanbeveling 1 = R3A1</t>
  </si>
  <si>
    <t>LtBde</t>
  </si>
  <si>
    <t>R3M1 = R3A1</t>
  </si>
  <si>
    <t>Domein 1</t>
  </si>
  <si>
    <t>Aanbeveling 2 = R3A2</t>
  </si>
  <si>
    <r>
      <t xml:space="preserve">R3M2 </t>
    </r>
    <r>
      <rPr>
        <sz val="8"/>
        <rFont val="Calibri"/>
        <family val="2"/>
      </rPr>
      <t>≠</t>
    </r>
    <r>
      <rPr>
        <sz val="8"/>
        <rFont val="Arial"/>
        <family val="2"/>
      </rPr>
      <t xml:space="preserve"> R3A2</t>
    </r>
  </si>
  <si>
    <t>Domein 2</t>
  </si>
  <si>
    <t>Organisatie</t>
  </si>
  <si>
    <t>Personeel</t>
  </si>
  <si>
    <t>Modus operandi</t>
  </si>
  <si>
    <t>Primary hazard</t>
  </si>
  <si>
    <t>Secondary hazard</t>
  </si>
  <si>
    <t>Nr</t>
  </si>
  <si>
    <t>Beschrijving proces</t>
  </si>
  <si>
    <t>Mens (A)</t>
  </si>
  <si>
    <t>Uitrusting (B)</t>
  </si>
  <si>
    <t>Omgeving (C)</t>
  </si>
  <si>
    <t>Product (D)</t>
  </si>
  <si>
    <t>Organisatie (E)</t>
  </si>
  <si>
    <t>DTG</t>
  </si>
  <si>
    <r>
      <t xml:space="preserve">Maatregel (M) + STAVAZA
</t>
    </r>
    <r>
      <rPr>
        <b/>
        <sz val="8"/>
        <rFont val="Arial"/>
        <family val="2"/>
      </rPr>
      <t>green = DONE
amber = ONGOING
orange = DONE but NOT ENOUGH TO LOWER RISK VALUE SUFFICIENTLY</t>
    </r>
  </si>
  <si>
    <t>ACTIEPLAN 
Beslissing Comd</t>
  </si>
  <si>
    <t>Dispensers bronwater Blok H</t>
  </si>
  <si>
    <t>kraantjeswater niet drinkbaar</t>
  </si>
  <si>
    <t>geen geschikte kraantjes (enkel in sanitaire ruimten)</t>
  </si>
  <si>
    <t>lange afstand tot of moeilijk bereikbare plaatsing kraantjes</t>
  </si>
  <si>
    <t>Geen</t>
  </si>
  <si>
    <t>Geen, de eenheid beschikt over een voldoende aantal  kraantjes op het gelijkvloers in cafetaria</t>
  </si>
  <si>
    <t>Advies: Er zijn geen dispensers nodig. Het gebouw beschikt over voldoende tappunten.</t>
  </si>
  <si>
    <t xml:space="preserve">In het kader van een enquête psychosiale aspecten kwam het voorstel voor een bronwaterdispenser in Blok H.                                                                                                                                                                                                                                         Een bezoek vond plaats op 30 Mar 23. </t>
  </si>
  <si>
    <t>Geen, Kw beschikt over drinkbaar water.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</si>
</sst>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0.0"/>
  </numFmts>
  <fonts count="28" x14ac:knownFonts="1">
    <font>
      <sz val="11"/>
      <color theme="1"/>
      <name val="Calibri"/>
      <family val="2"/>
      <scheme val="minor"/>
    </font>
    <font>
      <b/>
      <sz val="8"/>
      <name val="Arial"/>
      <family val="2"/>
    </font>
    <font>
      <b/>
      <sz val="10"/>
      <name val="Arial"/>
      <family val="2"/>
    </font>
    <font>
      <b/>
      <sz val="8"/>
      <name val="Arial"/>
      <family val="2"/>
      <charset val="204"/>
    </font>
    <font>
      <sz val="8"/>
      <name val="Arial"/>
      <family val="2"/>
    </font>
    <font>
      <sz val="10"/>
      <name val="Arial"/>
      <family val="2"/>
    </font>
    <font>
      <sz val="7"/>
      <name val="Arial"/>
      <family val="2"/>
    </font>
    <font>
      <b/>
      <sz val="8"/>
      <name val="Calibri"/>
      <family val="2"/>
      <scheme val="minor"/>
    </font>
    <font>
      <sz val="8"/>
      <name val="Calibri"/>
      <family val="2"/>
      <scheme val="minor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i/>
      <sz val="10"/>
      <color indexed="56"/>
      <name val="Arial"/>
      <family val="2"/>
    </font>
    <font>
      <i/>
      <sz val="8"/>
      <color indexed="56"/>
      <name val="Arial"/>
      <family val="2"/>
    </font>
    <font>
      <sz val="8"/>
      <name val="Calibri"/>
      <family val="2"/>
    </font>
    <font>
      <sz val="8"/>
      <color indexed="81"/>
      <name val="Tahoma"/>
      <family val="2"/>
    </font>
    <font>
      <sz val="8"/>
      <color indexed="81"/>
      <name val="MS Reference Sans Serif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u/>
      <sz val="8"/>
      <name val="Calibri"/>
      <family val="2"/>
      <scheme val="minor"/>
    </font>
    <font>
      <i/>
      <sz val="8"/>
      <name val="Calibri"/>
      <family val="2"/>
      <scheme val="minor"/>
    </font>
    <font>
      <sz val="8"/>
      <color rgb="FF00B050"/>
      <name val="Calibri"/>
      <family val="2"/>
      <scheme val="minor"/>
    </font>
    <font>
      <sz val="8"/>
      <color rgb="FF7030A0"/>
      <name val="Calibri"/>
      <family val="2"/>
      <scheme val="minor"/>
    </font>
    <font>
      <sz val="8"/>
      <color rgb="FFFF0000"/>
      <name val="Calibri"/>
      <family val="2"/>
      <scheme val="minor"/>
    </font>
    <font>
      <sz val="8"/>
      <color rgb="FF000000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Arial"/>
      <family val="2"/>
    </font>
  </fonts>
  <fills count="15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FFCC66"/>
        <bgColor indexed="64"/>
      </patternFill>
    </fill>
    <fill>
      <patternFill patternType="solid">
        <fgColor theme="0"/>
        <bgColor theme="0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4659260841701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99FF99"/>
        <bgColor indexed="64"/>
      </patternFill>
    </fill>
    <fill>
      <patternFill patternType="solid">
        <fgColor rgb="FFDE426F"/>
        <bgColor indexed="64"/>
      </patternFill>
    </fill>
    <fill>
      <patternFill patternType="solid">
        <fgColor rgb="FF66FF33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">
    <xf numFmtId="0" fontId="0" fillId="0" borderId="0"/>
    <xf numFmtId="0" fontId="5" fillId="0" borderId="0"/>
    <xf numFmtId="0" fontId="9" fillId="0" borderId="0" applyNumberFormat="0" applyFill="0" applyBorder="0" applyAlignment="0" applyProtection="0">
      <alignment vertical="top"/>
      <protection locked="0"/>
    </xf>
    <xf numFmtId="0" fontId="10" fillId="0" borderId="0"/>
    <xf numFmtId="0" fontId="10" fillId="0" borderId="0"/>
  </cellStyleXfs>
  <cellXfs count="152">
    <xf numFmtId="0" fontId="0" fillId="0" borderId="0" xfId="0"/>
    <xf numFmtId="0" fontId="1" fillId="2" borderId="1" xfId="0" applyFont="1" applyFill="1" applyBorder="1" applyAlignment="1">
      <alignment horizontal="left" vertical="top" wrapText="1"/>
    </xf>
    <xf numFmtId="0" fontId="4" fillId="2" borderId="1" xfId="0" applyFont="1" applyFill="1" applyBorder="1" applyAlignment="1">
      <alignment horizontal="left" vertical="top" wrapText="1"/>
    </xf>
    <xf numFmtId="0" fontId="2" fillId="2" borderId="1" xfId="0" applyFont="1" applyFill="1" applyBorder="1" applyAlignment="1">
      <alignment horizontal="left" vertical="top" wrapText="1"/>
    </xf>
    <xf numFmtId="0" fontId="1" fillId="4" borderId="1" xfId="1" applyFont="1" applyFill="1" applyBorder="1" applyAlignment="1">
      <alignment horizontal="center" vertical="top"/>
    </xf>
    <xf numFmtId="0" fontId="1" fillId="0" borderId="1" xfId="0" applyFont="1" applyFill="1" applyBorder="1" applyAlignment="1">
      <alignment horizontal="left" vertical="top" wrapText="1"/>
    </xf>
    <xf numFmtId="1" fontId="4" fillId="0" borderId="1" xfId="0" applyNumberFormat="1" applyFont="1" applyBorder="1" applyAlignment="1">
      <alignment horizontal="center"/>
    </xf>
    <xf numFmtId="164" fontId="4" fillId="0" borderId="1" xfId="0" applyNumberFormat="1" applyFont="1" applyBorder="1" applyAlignment="1">
      <alignment horizontal="center"/>
    </xf>
    <xf numFmtId="0" fontId="1" fillId="0" borderId="1" xfId="0" applyNumberFormat="1" applyFont="1" applyFill="1" applyBorder="1" applyAlignment="1">
      <alignment horizontal="right" wrapText="1"/>
    </xf>
    <xf numFmtId="0" fontId="6" fillId="0" borderId="1" xfId="0" applyFont="1" applyBorder="1" applyAlignment="1">
      <alignment horizontal="center" vertical="top"/>
    </xf>
    <xf numFmtId="0" fontId="4" fillId="0" borderId="1" xfId="0" applyFont="1" applyBorder="1" applyAlignment="1">
      <alignment horizontal="left" vertical="top" wrapText="1"/>
    </xf>
    <xf numFmtId="0" fontId="4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/>
    </xf>
    <xf numFmtId="0" fontId="4" fillId="4" borderId="1" xfId="0" applyFont="1" applyFill="1" applyBorder="1" applyAlignment="1">
      <alignment horizontal="left" vertical="top" wrapText="1"/>
    </xf>
    <xf numFmtId="0" fontId="4" fillId="0" borderId="1" xfId="0" applyFont="1" applyFill="1" applyBorder="1" applyAlignment="1">
      <alignment horizontal="left" vertical="top" wrapText="1"/>
    </xf>
    <xf numFmtId="0" fontId="4" fillId="0" borderId="1" xfId="0" applyNumberFormat="1" applyFont="1" applyFill="1" applyBorder="1" applyAlignment="1">
      <alignment horizontal="right" wrapText="1"/>
    </xf>
    <xf numFmtId="0" fontId="7" fillId="5" borderId="1" xfId="0" applyFont="1" applyFill="1" applyBorder="1" applyAlignment="1">
      <alignment horizontal="left" vertical="top" wrapText="1"/>
    </xf>
    <xf numFmtId="0" fontId="7" fillId="5" borderId="1" xfId="0" applyFont="1" applyFill="1" applyBorder="1" applyAlignment="1">
      <alignment vertical="top"/>
    </xf>
    <xf numFmtId="0" fontId="7" fillId="5" borderId="1" xfId="0" applyFont="1" applyFill="1" applyBorder="1" applyAlignment="1">
      <alignment horizontal="left" vertical="top"/>
    </xf>
    <xf numFmtId="0" fontId="8" fillId="0" borderId="1" xfId="0" applyFont="1" applyFill="1" applyBorder="1" applyAlignment="1">
      <alignment horizontal="left" vertical="top" wrapText="1"/>
    </xf>
    <xf numFmtId="0" fontId="8" fillId="0" borderId="1" xfId="0" applyFont="1" applyFill="1" applyBorder="1" applyAlignment="1">
      <alignment vertical="top"/>
    </xf>
    <xf numFmtId="0" fontId="7" fillId="0" borderId="1" xfId="0" applyFont="1" applyFill="1" applyBorder="1" applyAlignment="1">
      <alignment horizontal="left" vertical="top"/>
    </xf>
    <xf numFmtId="0" fontId="7" fillId="0" borderId="1" xfId="0" applyFont="1" applyFill="1" applyBorder="1" applyAlignment="1">
      <alignment horizontal="left" vertical="top" wrapText="1"/>
    </xf>
    <xf numFmtId="0" fontId="9" fillId="0" borderId="1" xfId="2" applyBorder="1" applyAlignment="1" applyProtection="1"/>
    <xf numFmtId="0" fontId="5" fillId="0" borderId="0" xfId="3" applyFont="1"/>
    <xf numFmtId="0" fontId="10" fillId="0" borderId="0" xfId="3"/>
    <xf numFmtId="0" fontId="11" fillId="0" borderId="0" xfId="3" applyFont="1"/>
    <xf numFmtId="0" fontId="2" fillId="2" borderId="1" xfId="3" applyFont="1" applyFill="1" applyBorder="1" applyAlignment="1">
      <alignment horizontal="center" vertical="top"/>
    </xf>
    <xf numFmtId="0" fontId="5" fillId="2" borderId="1" xfId="3" applyFont="1" applyFill="1" applyBorder="1" applyAlignment="1">
      <alignment horizontal="center" vertical="top" wrapText="1"/>
    </xf>
    <xf numFmtId="0" fontId="4" fillId="6" borderId="1" xfId="1" applyFont="1" applyFill="1" applyBorder="1" applyAlignment="1">
      <alignment horizontal="center" vertical="top"/>
    </xf>
    <xf numFmtId="0" fontId="4" fillId="6" borderId="1" xfId="3" applyFont="1" applyFill="1" applyBorder="1" applyAlignment="1">
      <alignment horizontal="left" vertical="top"/>
    </xf>
    <xf numFmtId="49" fontId="2" fillId="6" borderId="1" xfId="1" applyNumberFormat="1" applyFont="1" applyFill="1" applyBorder="1" applyAlignment="1">
      <alignment horizontal="left" vertical="top" wrapText="1"/>
    </xf>
    <xf numFmtId="1" fontId="4" fillId="6" borderId="1" xfId="3" applyNumberFormat="1" applyFont="1" applyFill="1" applyBorder="1"/>
    <xf numFmtId="0" fontId="4" fillId="6" borderId="1" xfId="3" applyFont="1" applyFill="1" applyBorder="1"/>
    <xf numFmtId="0" fontId="10" fillId="6" borderId="1" xfId="3" applyFill="1" applyBorder="1"/>
    <xf numFmtId="0" fontId="10" fillId="6" borderId="1" xfId="3" applyFill="1" applyBorder="1" applyAlignment="1">
      <alignment vertical="top"/>
    </xf>
    <xf numFmtId="0" fontId="10" fillId="6" borderId="1" xfId="3" applyFill="1" applyBorder="1" applyAlignment="1">
      <alignment horizontal="left"/>
    </xf>
    <xf numFmtId="0" fontId="10" fillId="6" borderId="1" xfId="3" applyFill="1" applyBorder="1" applyAlignment="1">
      <alignment horizontal="center" vertical="top"/>
    </xf>
    <xf numFmtId="164" fontId="4" fillId="6" borderId="1" xfId="3" applyNumberFormat="1" applyFont="1" applyFill="1" applyBorder="1"/>
    <xf numFmtId="0" fontId="1" fillId="7" borderId="1" xfId="3" applyFont="1" applyFill="1" applyBorder="1" applyAlignment="1">
      <alignment horizontal="center" vertical="top"/>
    </xf>
    <xf numFmtId="0" fontId="2" fillId="7" borderId="1" xfId="3" applyFont="1" applyFill="1" applyBorder="1" applyAlignment="1">
      <alignment horizontal="left" vertical="top" wrapText="1"/>
    </xf>
    <xf numFmtId="1" fontId="4" fillId="5" borderId="1" xfId="3" applyNumberFormat="1" applyFont="1" applyFill="1" applyBorder="1"/>
    <xf numFmtId="0" fontId="4" fillId="5" borderId="1" xfId="3" applyFont="1" applyFill="1" applyBorder="1"/>
    <xf numFmtId="0" fontId="10" fillId="5" borderId="1" xfId="3" applyFill="1" applyBorder="1"/>
    <xf numFmtId="0" fontId="10" fillId="5" borderId="1" xfId="3" applyFill="1" applyBorder="1" applyAlignment="1">
      <alignment horizontal="center"/>
    </xf>
    <xf numFmtId="0" fontId="10" fillId="5" borderId="1" xfId="3" applyFill="1" applyBorder="1" applyAlignment="1">
      <alignment horizontal="left"/>
    </xf>
    <xf numFmtId="164" fontId="4" fillId="5" borderId="1" xfId="3" applyNumberFormat="1" applyFont="1" applyFill="1" applyBorder="1"/>
    <xf numFmtId="0" fontId="4" fillId="8" borderId="1" xfId="1" applyFont="1" applyFill="1" applyBorder="1" applyAlignment="1">
      <alignment horizontal="center" vertical="top"/>
    </xf>
    <xf numFmtId="0" fontId="1" fillId="0" borderId="5" xfId="3" applyFont="1" applyBorder="1" applyAlignment="1">
      <alignment horizontal="center" vertical="top"/>
    </xf>
    <xf numFmtId="0" fontId="4" fillId="0" borderId="5" xfId="3" applyFont="1" applyFill="1" applyBorder="1" applyAlignment="1">
      <alignment horizontal="left" vertical="top" wrapText="1"/>
    </xf>
    <xf numFmtId="1" fontId="4" fillId="0" borderId="5" xfId="3" applyNumberFormat="1" applyFont="1" applyFill="1" applyBorder="1" applyAlignment="1">
      <alignment horizontal="center" wrapText="1"/>
    </xf>
    <xf numFmtId="164" fontId="4" fillId="0" borderId="5" xfId="3" applyNumberFormat="1" applyFont="1" applyFill="1" applyBorder="1" applyAlignment="1">
      <alignment horizontal="center" wrapText="1"/>
    </xf>
    <xf numFmtId="164" fontId="4" fillId="0" borderId="5" xfId="3" applyNumberFormat="1" applyFont="1" applyFill="1" applyBorder="1" applyAlignment="1">
      <alignment horizontal="left" wrapText="1" indent="1"/>
    </xf>
    <xf numFmtId="0" fontId="6" fillId="0" borderId="1" xfId="3" applyFont="1" applyBorder="1" applyAlignment="1">
      <alignment horizontal="center" vertical="top"/>
    </xf>
    <xf numFmtId="0" fontId="13" fillId="0" borderId="1" xfId="3" applyFont="1" applyBorder="1" applyAlignment="1">
      <alignment horizontal="left" vertical="top" wrapText="1"/>
    </xf>
    <xf numFmtId="0" fontId="4" fillId="0" borderId="5" xfId="3" applyFont="1" applyBorder="1" applyAlignment="1">
      <alignment horizontal="center" vertical="top"/>
    </xf>
    <xf numFmtId="0" fontId="4" fillId="0" borderId="5" xfId="3" applyFont="1" applyBorder="1" applyAlignment="1">
      <alignment horizontal="left" vertical="top"/>
    </xf>
    <xf numFmtId="0" fontId="4" fillId="0" borderId="5" xfId="3" applyFont="1" applyBorder="1" applyAlignment="1">
      <alignment horizontal="center"/>
    </xf>
    <xf numFmtId="1" fontId="4" fillId="0" borderId="1" xfId="3" applyNumberFormat="1" applyFont="1" applyFill="1" applyBorder="1" applyAlignment="1"/>
    <xf numFmtId="0" fontId="4" fillId="0" borderId="1" xfId="3" applyFont="1" applyFill="1" applyBorder="1" applyAlignment="1"/>
    <xf numFmtId="164" fontId="4" fillId="0" borderId="1" xfId="3" applyNumberFormat="1" applyFont="1" applyFill="1" applyBorder="1" applyAlignment="1"/>
    <xf numFmtId="164" fontId="4" fillId="0" borderId="1" xfId="3" applyNumberFormat="1" applyFont="1" applyFill="1" applyBorder="1" applyAlignment="1">
      <alignment wrapText="1"/>
    </xf>
    <xf numFmtId="0" fontId="1" fillId="0" borderId="1" xfId="3" applyFont="1" applyBorder="1" applyAlignment="1">
      <alignment horizontal="center" vertical="top"/>
    </xf>
    <xf numFmtId="0" fontId="4" fillId="0" borderId="1" xfId="3" applyFont="1" applyFill="1" applyBorder="1" applyAlignment="1">
      <alignment horizontal="left" vertical="top" wrapText="1"/>
    </xf>
    <xf numFmtId="1" fontId="4" fillId="0" borderId="1" xfId="3" applyNumberFormat="1" applyFont="1" applyFill="1" applyBorder="1" applyAlignment="1">
      <alignment horizontal="center" wrapText="1"/>
    </xf>
    <xf numFmtId="164" fontId="4" fillId="0" borderId="1" xfId="3" applyNumberFormat="1" applyFont="1" applyFill="1" applyBorder="1" applyAlignment="1">
      <alignment horizontal="center" wrapText="1"/>
    </xf>
    <xf numFmtId="0" fontId="4" fillId="0" borderId="1" xfId="3" applyFont="1" applyBorder="1" applyAlignment="1">
      <alignment horizontal="left" vertical="top" wrapText="1"/>
    </xf>
    <xf numFmtId="0" fontId="4" fillId="0" borderId="1" xfId="3" applyFont="1" applyBorder="1" applyAlignment="1">
      <alignment horizontal="center" vertical="top" wrapText="1"/>
    </xf>
    <xf numFmtId="0" fontId="4" fillId="0" borderId="1" xfId="3" applyFont="1" applyBorder="1" applyAlignment="1">
      <alignment horizontal="center" vertical="top"/>
    </xf>
    <xf numFmtId="0" fontId="4" fillId="2" borderId="1" xfId="3" applyFont="1" applyFill="1" applyBorder="1" applyAlignment="1">
      <alignment horizontal="left" vertical="top" wrapText="1"/>
    </xf>
    <xf numFmtId="0" fontId="4" fillId="0" borderId="1" xfId="3" applyFont="1" applyBorder="1" applyAlignment="1">
      <alignment horizontal="center"/>
    </xf>
    <xf numFmtId="0" fontId="4" fillId="0" borderId="1" xfId="3" applyFont="1" applyBorder="1" applyAlignment="1">
      <alignment horizontal="left" vertical="top"/>
    </xf>
    <xf numFmtId="0" fontId="4" fillId="9" borderId="1" xfId="3" applyFont="1" applyFill="1" applyBorder="1" applyAlignment="1">
      <alignment horizontal="left" vertical="top"/>
    </xf>
    <xf numFmtId="0" fontId="4" fillId="10" borderId="1" xfId="3" applyFont="1" applyFill="1" applyBorder="1" applyAlignment="1">
      <alignment horizontal="center"/>
    </xf>
    <xf numFmtId="164" fontId="4" fillId="11" borderId="1" xfId="3" applyNumberFormat="1" applyFont="1" applyFill="1" applyBorder="1" applyAlignment="1">
      <alignment wrapText="1"/>
    </xf>
    <xf numFmtId="0" fontId="4" fillId="12" borderId="1" xfId="3" applyFont="1" applyFill="1" applyBorder="1" applyAlignment="1">
      <alignment horizontal="left" vertical="top" wrapText="1"/>
    </xf>
    <xf numFmtId="0" fontId="4" fillId="13" borderId="1" xfId="3" applyFont="1" applyFill="1" applyBorder="1" applyAlignment="1">
      <alignment horizontal="center"/>
    </xf>
    <xf numFmtId="0" fontId="1" fillId="0" borderId="5" xfId="0" applyFont="1" applyFill="1" applyBorder="1" applyAlignment="1">
      <alignment vertical="top" wrapText="1"/>
    </xf>
    <xf numFmtId="0" fontId="1" fillId="4" borderId="1" xfId="1" applyFont="1" applyFill="1" applyBorder="1" applyAlignment="1">
      <alignment horizontal="left" vertical="top"/>
    </xf>
    <xf numFmtId="0" fontId="1" fillId="4" borderId="5" xfId="1" applyFont="1" applyFill="1" applyBorder="1" applyAlignment="1">
      <alignment horizontal="left" vertical="top"/>
    </xf>
    <xf numFmtId="0" fontId="0" fillId="0" borderId="0" xfId="0" applyAlignment="1">
      <alignment horizontal="left"/>
    </xf>
    <xf numFmtId="0" fontId="7" fillId="0" borderId="1" xfId="4" applyFont="1" applyFill="1" applyBorder="1" applyAlignment="1">
      <alignment horizontal="left" vertical="top"/>
    </xf>
    <xf numFmtId="49" fontId="7" fillId="0" borderId="1" xfId="4" applyNumberFormat="1" applyFont="1" applyFill="1" applyBorder="1" applyAlignment="1">
      <alignment horizontal="left" vertical="top" wrapText="1"/>
    </xf>
    <xf numFmtId="0" fontId="8" fillId="0" borderId="0" xfId="4" applyFont="1" applyFill="1" applyAlignment="1">
      <alignment horizontal="center"/>
    </xf>
    <xf numFmtId="49" fontId="19" fillId="0" borderId="1" xfId="4" applyNumberFormat="1" applyFont="1" applyFill="1" applyBorder="1" applyAlignment="1">
      <alignment horizontal="left" vertical="top" wrapText="1"/>
    </xf>
    <xf numFmtId="49" fontId="8" fillId="0" borderId="1" xfId="4" applyNumberFormat="1" applyFont="1" applyFill="1" applyBorder="1" applyAlignment="1">
      <alignment horizontal="left" vertical="top" wrapText="1"/>
    </xf>
    <xf numFmtId="0" fontId="8" fillId="0" borderId="0" xfId="4" applyFont="1" applyFill="1" applyAlignment="1">
      <alignment horizontal="left"/>
    </xf>
    <xf numFmtId="0" fontId="20" fillId="0" borderId="1" xfId="4" applyFont="1" applyFill="1" applyBorder="1" applyAlignment="1">
      <alignment horizontal="left" vertical="top" wrapText="1"/>
    </xf>
    <xf numFmtId="49" fontId="20" fillId="0" borderId="1" xfId="4" applyNumberFormat="1" applyFont="1" applyFill="1" applyBorder="1" applyAlignment="1">
      <alignment horizontal="left" vertical="top" wrapText="1"/>
    </xf>
    <xf numFmtId="0" fontId="8" fillId="0" borderId="1" xfId="4" applyFont="1" applyFill="1" applyBorder="1" applyAlignment="1">
      <alignment horizontal="left" vertical="top" wrapText="1"/>
    </xf>
    <xf numFmtId="49" fontId="14" fillId="0" borderId="1" xfId="4" applyNumberFormat="1" applyFont="1" applyFill="1" applyBorder="1" applyAlignment="1">
      <alignment horizontal="left" vertical="top" wrapText="1"/>
    </xf>
    <xf numFmtId="49" fontId="21" fillId="0" borderId="1" xfId="4" applyNumberFormat="1" applyFont="1" applyFill="1" applyBorder="1" applyAlignment="1">
      <alignment horizontal="left" vertical="top" wrapText="1"/>
    </xf>
    <xf numFmtId="49" fontId="22" fillId="0" borderId="1" xfId="4" applyNumberFormat="1" applyFont="1" applyFill="1" applyBorder="1" applyAlignment="1">
      <alignment horizontal="left" vertical="top" wrapText="1"/>
    </xf>
    <xf numFmtId="0" fontId="8" fillId="0" borderId="1" xfId="4" applyFont="1" applyFill="1" applyBorder="1" applyAlignment="1">
      <alignment horizontal="left" vertical="top" wrapText="1" indent="1"/>
    </xf>
    <xf numFmtId="49" fontId="8" fillId="0" borderId="1" xfId="4" applyNumberFormat="1" applyFont="1" applyFill="1" applyBorder="1" applyAlignment="1">
      <alignment horizontal="left" vertical="top" wrapText="1" indent="1"/>
    </xf>
    <xf numFmtId="49" fontId="23" fillId="0" borderId="1" xfId="4" applyNumberFormat="1" applyFont="1" applyFill="1" applyBorder="1" applyAlignment="1">
      <alignment horizontal="left" vertical="top" wrapText="1"/>
    </xf>
    <xf numFmtId="0" fontId="7" fillId="0" borderId="1" xfId="4" applyFont="1" applyFill="1" applyBorder="1" applyAlignment="1">
      <alignment horizontal="left" vertical="top" wrapText="1"/>
    </xf>
    <xf numFmtId="49" fontId="22" fillId="0" borderId="1" xfId="4" quotePrefix="1" applyNumberFormat="1" applyFont="1" applyFill="1" applyBorder="1" applyAlignment="1">
      <alignment horizontal="left" vertical="top" wrapText="1"/>
    </xf>
    <xf numFmtId="0" fontId="8" fillId="0" borderId="1" xfId="4" applyFont="1" applyFill="1" applyBorder="1" applyAlignment="1">
      <alignment horizontal="left" vertical="top" indent="1"/>
    </xf>
    <xf numFmtId="0" fontId="8" fillId="0" borderId="0" xfId="4" applyFont="1" applyFill="1" applyBorder="1" applyAlignment="1">
      <alignment horizontal="left" vertical="top"/>
    </xf>
    <xf numFmtId="49" fontId="8" fillId="0" borderId="0" xfId="4" applyNumberFormat="1" applyFont="1" applyFill="1" applyBorder="1" applyAlignment="1">
      <alignment horizontal="left" vertical="top" wrapText="1"/>
    </xf>
    <xf numFmtId="49" fontId="8" fillId="0" borderId="0" xfId="4" applyNumberFormat="1" applyFont="1" applyFill="1" applyAlignment="1">
      <alignment horizontal="left" vertical="top" wrapText="1"/>
    </xf>
    <xf numFmtId="0" fontId="7" fillId="0" borderId="0" xfId="4" applyFont="1" applyFill="1" applyBorder="1" applyAlignment="1">
      <alignment horizontal="left" vertical="top" wrapText="1"/>
    </xf>
    <xf numFmtId="49" fontId="7" fillId="0" borderId="0" xfId="4" applyNumberFormat="1" applyFont="1" applyFill="1" applyBorder="1" applyAlignment="1">
      <alignment horizontal="left" vertical="top" wrapText="1"/>
    </xf>
    <xf numFmtId="0" fontId="8" fillId="0" borderId="0" xfId="4" applyFont="1" applyFill="1" applyBorder="1" applyAlignment="1">
      <alignment horizontal="left" vertical="top" wrapText="1"/>
    </xf>
    <xf numFmtId="0" fontId="24" fillId="0" borderId="0" xfId="4" applyFont="1" applyFill="1" applyAlignment="1">
      <alignment horizontal="left" vertical="top"/>
    </xf>
    <xf numFmtId="0" fontId="8" fillId="0" borderId="0" xfId="4" applyFont="1" applyFill="1" applyAlignment="1">
      <alignment horizontal="left" vertical="top"/>
    </xf>
    <xf numFmtId="0" fontId="1" fillId="2" borderId="1" xfId="0" applyFont="1" applyFill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/>
    </xf>
    <xf numFmtId="0" fontId="27" fillId="0" borderId="0" xfId="0" applyFont="1" applyAlignment="1">
      <alignment horizontal="left"/>
    </xf>
    <xf numFmtId="0" fontId="26" fillId="0" borderId="0" xfId="0" applyFont="1"/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164" fontId="3" fillId="2" borderId="1" xfId="0" applyNumberFormat="1" applyFont="1" applyFill="1" applyBorder="1" applyAlignment="1">
      <alignment horizontal="center" vertical="center" textRotation="90"/>
    </xf>
    <xf numFmtId="0" fontId="25" fillId="0" borderId="7" xfId="0" applyFont="1" applyBorder="1" applyAlignment="1">
      <alignment horizontal="center"/>
    </xf>
    <xf numFmtId="0" fontId="1" fillId="2" borderId="1" xfId="0" applyFont="1" applyFill="1" applyBorder="1" applyAlignment="1">
      <alignment horizontal="center" wrapText="1"/>
    </xf>
    <xf numFmtId="0" fontId="1" fillId="2" borderId="1" xfId="0" applyFont="1" applyFill="1" applyBorder="1" applyAlignment="1">
      <alignment horizontal="center"/>
    </xf>
    <xf numFmtId="0" fontId="11" fillId="14" borderId="2" xfId="0" applyFont="1" applyFill="1" applyBorder="1" applyAlignment="1">
      <alignment horizontal="left" wrapText="1"/>
    </xf>
    <xf numFmtId="0" fontId="0" fillId="14" borderId="3" xfId="0" applyFill="1" applyBorder="1" applyAlignment="1">
      <alignment horizontal="left"/>
    </xf>
    <xf numFmtId="0" fontId="0" fillId="14" borderId="4" xfId="0" applyFill="1" applyBorder="1" applyAlignment="1">
      <alignment horizontal="left"/>
    </xf>
    <xf numFmtId="0" fontId="1" fillId="2" borderId="5" xfId="0" applyFont="1" applyFill="1" applyBorder="1" applyAlignment="1">
      <alignment horizontal="center" wrapText="1"/>
    </xf>
    <xf numFmtId="0" fontId="1" fillId="2" borderId="6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 wrapText="1"/>
    </xf>
    <xf numFmtId="0" fontId="4" fillId="2" borderId="1" xfId="0" applyFont="1" applyFill="1" applyBorder="1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1" fontId="3" fillId="2" borderId="1" xfId="0" applyNumberFormat="1" applyFont="1" applyFill="1" applyBorder="1" applyAlignment="1">
      <alignment horizontal="center" vertical="center" textRotation="90"/>
    </xf>
    <xf numFmtId="164" fontId="3" fillId="2" borderId="5" xfId="3" applyNumberFormat="1" applyFont="1" applyFill="1" applyBorder="1" applyAlignment="1">
      <alignment horizontal="center" vertical="center" textRotation="90"/>
    </xf>
    <xf numFmtId="164" fontId="3" fillId="2" borderId="6" xfId="3" applyNumberFormat="1" applyFont="1" applyFill="1" applyBorder="1" applyAlignment="1">
      <alignment horizontal="center" vertical="center" textRotation="90"/>
    </xf>
    <xf numFmtId="0" fontId="4" fillId="8" borderId="1" xfId="1" applyFont="1" applyFill="1" applyBorder="1" applyAlignment="1">
      <alignment horizontal="center" vertical="top"/>
    </xf>
    <xf numFmtId="0" fontId="1" fillId="0" borderId="5" xfId="3" applyFont="1" applyBorder="1" applyAlignment="1">
      <alignment horizontal="center" vertical="top" wrapText="1"/>
    </xf>
    <xf numFmtId="0" fontId="1" fillId="0" borderId="6" xfId="3" applyFont="1" applyBorder="1" applyAlignment="1">
      <alignment horizontal="center" vertical="top"/>
    </xf>
    <xf numFmtId="0" fontId="4" fillId="0" borderId="5" xfId="3" applyFont="1" applyFill="1" applyBorder="1" applyAlignment="1">
      <alignment horizontal="left" vertical="top" wrapText="1"/>
    </xf>
    <xf numFmtId="0" fontId="4" fillId="0" borderId="6" xfId="3" applyFont="1" applyFill="1" applyBorder="1" applyAlignment="1">
      <alignment horizontal="left" vertical="top" wrapText="1"/>
    </xf>
    <xf numFmtId="1" fontId="4" fillId="0" borderId="5" xfId="3" applyNumberFormat="1" applyFont="1" applyFill="1" applyBorder="1" applyAlignment="1">
      <alignment horizontal="center" wrapText="1"/>
    </xf>
    <xf numFmtId="1" fontId="4" fillId="0" borderId="6" xfId="3" applyNumberFormat="1" applyFont="1" applyFill="1" applyBorder="1" applyAlignment="1">
      <alignment horizontal="center" wrapText="1"/>
    </xf>
    <xf numFmtId="164" fontId="4" fillId="0" borderId="5" xfId="3" applyNumberFormat="1" applyFont="1" applyFill="1" applyBorder="1" applyAlignment="1">
      <alignment horizontal="center" wrapText="1"/>
    </xf>
    <xf numFmtId="164" fontId="4" fillId="0" borderId="6" xfId="3" applyNumberFormat="1" applyFont="1" applyFill="1" applyBorder="1" applyAlignment="1">
      <alignment horizontal="center" wrapText="1"/>
    </xf>
    <xf numFmtId="164" fontId="4" fillId="0" borderId="1" xfId="3" applyNumberFormat="1" applyFont="1" applyFill="1" applyBorder="1" applyAlignment="1">
      <alignment horizontal="center" wrapText="1"/>
    </xf>
    <xf numFmtId="0" fontId="4" fillId="2" borderId="5" xfId="3" applyFont="1" applyFill="1" applyBorder="1" applyAlignment="1">
      <alignment horizontal="center" wrapText="1"/>
    </xf>
    <xf numFmtId="0" fontId="4" fillId="2" borderId="6" xfId="3" applyFont="1" applyFill="1" applyBorder="1" applyAlignment="1">
      <alignment horizontal="center" wrapText="1"/>
    </xf>
    <xf numFmtId="0" fontId="2" fillId="2" borderId="5" xfId="3" applyFont="1" applyFill="1" applyBorder="1" applyAlignment="1">
      <alignment horizontal="center" vertical="center" wrapText="1"/>
    </xf>
    <xf numFmtId="0" fontId="2" fillId="2" borderId="6" xfId="3" applyFont="1" applyFill="1" applyBorder="1" applyAlignment="1">
      <alignment horizontal="center" vertical="center" wrapText="1"/>
    </xf>
    <xf numFmtId="0" fontId="2" fillId="3" borderId="2" xfId="3" applyFont="1" applyFill="1" applyBorder="1" applyAlignment="1">
      <alignment horizontal="center" vertical="center" wrapText="1"/>
    </xf>
    <xf numFmtId="0" fontId="2" fillId="3" borderId="3" xfId="3" applyFont="1" applyFill="1" applyBorder="1" applyAlignment="1">
      <alignment horizontal="center" vertical="center" wrapText="1"/>
    </xf>
    <xf numFmtId="0" fontId="2" fillId="3" borderId="4" xfId="3" applyFont="1" applyFill="1" applyBorder="1" applyAlignment="1">
      <alignment horizontal="center" vertical="center" wrapText="1"/>
    </xf>
    <xf numFmtId="1" fontId="3" fillId="2" borderId="5" xfId="3" applyNumberFormat="1" applyFont="1" applyFill="1" applyBorder="1" applyAlignment="1">
      <alignment horizontal="center" vertical="center" textRotation="90"/>
    </xf>
    <xf numFmtId="1" fontId="3" fillId="2" borderId="6" xfId="3" applyNumberFormat="1" applyFont="1" applyFill="1" applyBorder="1" applyAlignment="1">
      <alignment horizontal="center" vertical="center" textRotation="90"/>
    </xf>
    <xf numFmtId="0" fontId="4" fillId="2" borderId="1" xfId="3" applyFont="1" applyFill="1" applyBorder="1" applyAlignment="1">
      <alignment horizontal="center" wrapText="1"/>
    </xf>
    <xf numFmtId="0" fontId="4" fillId="2" borderId="1" xfId="3" applyFont="1" applyFill="1" applyBorder="1" applyAlignment="1">
      <alignment horizontal="center"/>
    </xf>
    <xf numFmtId="0" fontId="1" fillId="2" borderId="5" xfId="3" applyFont="1" applyFill="1" applyBorder="1" applyAlignment="1">
      <alignment horizontal="center" textRotation="255"/>
    </xf>
    <xf numFmtId="0" fontId="1" fillId="2" borderId="6" xfId="3" applyFont="1" applyFill="1" applyBorder="1" applyAlignment="1">
      <alignment horizontal="center" textRotation="255"/>
    </xf>
  </cellXfs>
  <cellStyles count="5">
    <cellStyle name="Hyperlink" xfId="2" builtinId="8"/>
    <cellStyle name="Normal" xfId="0" builtinId="0"/>
    <cellStyle name="Normal 2" xfId="1"/>
    <cellStyle name="Normal 2 2" xfId="4"/>
    <cellStyle name="Normal 3" xfId="3"/>
  </cellStyles>
  <dxfs count="32">
    <dxf>
      <fill>
        <patternFill>
          <bgColor rgb="FF7EEE3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7030A0"/>
        </patternFill>
      </fill>
    </dxf>
    <dxf>
      <fill>
        <patternFill>
          <bgColor rgb="FF7EEE3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7030A0"/>
        </patternFill>
      </fill>
    </dxf>
    <dxf>
      <fill>
        <patternFill>
          <bgColor rgb="FF7EEE3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7030A0"/>
        </patternFill>
      </fill>
    </dxf>
    <dxf>
      <fill>
        <patternFill>
          <bgColor rgb="FF7EEE3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7030A0"/>
        </patternFill>
      </fill>
    </dxf>
    <dxf>
      <fill>
        <patternFill>
          <bgColor theme="0" tint="-0.24994659260841701"/>
        </patternFill>
      </fill>
    </dxf>
    <dxf>
      <fill>
        <patternFill>
          <bgColor rgb="FF7EEE3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7030A0"/>
        </patternFill>
      </fill>
    </dxf>
    <dxf>
      <fill>
        <patternFill>
          <bgColor theme="0" tint="-0.24994659260841701"/>
        </patternFill>
      </fill>
    </dxf>
    <dxf>
      <fill>
        <patternFill>
          <bgColor rgb="FF7EEE32"/>
        </patternFill>
      </fill>
    </dxf>
    <dxf>
      <fill>
        <patternFill>
          <bgColor rgb="FFFFFF00"/>
        </patternFill>
      </fill>
    </dxf>
    <dxf>
      <font>
        <b/>
        <i val="0"/>
      </font>
      <fill>
        <patternFill>
          <bgColor rgb="FFFFC000"/>
        </patternFill>
      </fill>
    </dxf>
    <dxf>
      <font>
        <b/>
        <i val="0"/>
      </font>
      <fill>
        <patternFill>
          <bgColor rgb="FFFF0000"/>
        </patternFill>
      </fill>
    </dxf>
    <dxf>
      <font>
        <b/>
        <i val="0"/>
      </font>
      <fill>
        <patternFill>
          <bgColor rgb="FF7030A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12</xdr:row>
      <xdr:rowOff>0</xdr:rowOff>
    </xdr:from>
    <xdr:to>
      <xdr:col>12</xdr:col>
      <xdr:colOff>0</xdr:colOff>
      <xdr:row>47</xdr:row>
      <xdr:rowOff>152400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3876675"/>
          <a:ext cx="7781925" cy="58197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1</xdr:col>
      <xdr:colOff>0</xdr:colOff>
      <xdr:row>48</xdr:row>
      <xdr:rowOff>0</xdr:rowOff>
    </xdr:from>
    <xdr:to>
      <xdr:col>11</xdr:col>
      <xdr:colOff>390525</xdr:colOff>
      <xdr:row>60</xdr:row>
      <xdr:rowOff>123825</xdr:rowOff>
    </xdr:to>
    <xdr:pic>
      <xdr:nvPicPr>
        <xdr:cNvPr id="3" name="Picture 1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71450" y="9705975"/>
          <a:ext cx="6572250" cy="206692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EV/SLPPT11/7.SF%20Gp/Risicoanalyse/RA%20Operator%20SF/50.Bemanning%20FRISC/0.RA/RA%20Boarding%20%2021%20Jun%202019%20v%20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tro"/>
      <sheetName val="RA"/>
      <sheetName val="Recurrente M"/>
      <sheetName val="Single M"/>
      <sheetName val="SF Gp Actieplan TBD"/>
      <sheetName val="Dropdown"/>
      <sheetName val="Res"/>
      <sheetName val="Sheet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A2">
            <v>1</v>
          </cell>
        </row>
        <row r="3">
          <cell r="A3">
            <v>3</v>
          </cell>
        </row>
        <row r="4">
          <cell r="A4">
            <v>7</v>
          </cell>
        </row>
        <row r="5">
          <cell r="A5">
            <v>15</v>
          </cell>
        </row>
        <row r="6">
          <cell r="A6">
            <v>40</v>
          </cell>
        </row>
        <row r="9">
          <cell r="A9">
            <v>0.1</v>
          </cell>
        </row>
        <row r="10">
          <cell r="A10">
            <v>0.2</v>
          </cell>
        </row>
        <row r="11">
          <cell r="A11">
            <v>0.5</v>
          </cell>
        </row>
        <row r="12">
          <cell r="A12">
            <v>1</v>
          </cell>
        </row>
        <row r="13">
          <cell r="A13">
            <v>3</v>
          </cell>
        </row>
        <row r="14">
          <cell r="A14">
            <v>6</v>
          </cell>
        </row>
        <row r="15">
          <cell r="A15">
            <v>10</v>
          </cell>
        </row>
        <row r="18">
          <cell r="A18">
            <v>0.5</v>
          </cell>
        </row>
        <row r="19">
          <cell r="A19">
            <v>1</v>
          </cell>
        </row>
        <row r="20">
          <cell r="A20">
            <v>2</v>
          </cell>
        </row>
        <row r="21">
          <cell r="A21">
            <v>3</v>
          </cell>
        </row>
        <row r="22">
          <cell r="A22">
            <v>6</v>
          </cell>
        </row>
        <row r="23">
          <cell r="A23">
            <v>10</v>
          </cell>
        </row>
      </sheetData>
      <sheetData sheetId="6" refreshError="1"/>
      <sheetData sheetId="7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U9"/>
  <sheetViews>
    <sheetView tabSelected="1" zoomScaleNormal="100" workbookViewId="0">
      <selection activeCell="I5" sqref="I5"/>
    </sheetView>
  </sheetViews>
  <sheetFormatPr defaultRowHeight="14.4" x14ac:dyDescent="0.3"/>
  <cols>
    <col min="1" max="1" width="3.5546875" bestFit="1" customWidth="1"/>
    <col min="2" max="2" width="16.6640625" style="80" bestFit="1" customWidth="1"/>
    <col min="3" max="3" width="40.88671875" customWidth="1"/>
    <col min="4" max="4" width="3" bestFit="1" customWidth="1"/>
    <col min="5" max="5" width="4" bestFit="1" customWidth="1"/>
    <col min="6" max="6" width="3.109375" bestFit="1" customWidth="1"/>
    <col min="7" max="7" width="4.6640625" customWidth="1"/>
    <col min="8" max="8" width="3.44140625" customWidth="1"/>
    <col min="9" max="9" width="36.6640625" customWidth="1"/>
    <col min="10" max="10" width="3" bestFit="1" customWidth="1"/>
    <col min="11" max="11" width="4" bestFit="1" customWidth="1"/>
    <col min="12" max="12" width="3.109375" bestFit="1" customWidth="1"/>
    <col min="13" max="13" width="4.6640625" customWidth="1"/>
    <col min="14" max="14" width="9.33203125" customWidth="1"/>
    <col min="15" max="15" width="3.88671875" customWidth="1"/>
    <col min="16" max="16" width="36.6640625" customWidth="1"/>
    <col min="17" max="17" width="10.6640625" customWidth="1"/>
    <col min="18" max="20" width="3" bestFit="1" customWidth="1"/>
    <col min="21" max="21" width="4.6640625" customWidth="1"/>
  </cols>
  <sheetData>
    <row r="1" spans="1:21" ht="30" customHeight="1" x14ac:dyDescent="0.55000000000000004">
      <c r="A1" s="115" t="s">
        <v>86</v>
      </c>
      <c r="B1" s="115"/>
      <c r="C1" s="115"/>
      <c r="D1" s="115"/>
      <c r="E1" s="115"/>
      <c r="F1" s="115"/>
      <c r="G1" s="115"/>
      <c r="H1" s="115"/>
      <c r="I1" s="115"/>
      <c r="J1" s="115"/>
      <c r="K1" s="115"/>
      <c r="L1" s="115"/>
      <c r="M1" s="115"/>
      <c r="N1" s="115"/>
      <c r="O1" s="115"/>
      <c r="P1" s="115"/>
      <c r="Q1" s="115"/>
      <c r="R1" s="115"/>
      <c r="S1" s="115"/>
      <c r="T1" s="115"/>
      <c r="U1" s="115"/>
    </row>
    <row r="2" spans="1:21" ht="15" customHeight="1" x14ac:dyDescent="0.3">
      <c r="A2" s="116" t="s">
        <v>0</v>
      </c>
      <c r="B2" s="121"/>
      <c r="C2" s="125" t="s">
        <v>1</v>
      </c>
      <c r="D2" s="126" t="s">
        <v>2</v>
      </c>
      <c r="E2" s="114" t="s">
        <v>3</v>
      </c>
      <c r="F2" s="114" t="s">
        <v>4</v>
      </c>
      <c r="G2" s="114" t="s">
        <v>5</v>
      </c>
      <c r="H2" s="123" t="s">
        <v>6</v>
      </c>
      <c r="I2" s="125" t="s">
        <v>11</v>
      </c>
      <c r="J2" s="126" t="s">
        <v>2</v>
      </c>
      <c r="K2" s="114" t="s">
        <v>3</v>
      </c>
      <c r="L2" s="114" t="s">
        <v>4</v>
      </c>
      <c r="M2" s="114" t="s">
        <v>5</v>
      </c>
      <c r="N2" s="111" t="s">
        <v>7</v>
      </c>
      <c r="O2" s="112"/>
      <c r="P2" s="112"/>
      <c r="Q2" s="113"/>
      <c r="R2" s="126" t="s">
        <v>2</v>
      </c>
      <c r="S2" s="114" t="s">
        <v>3</v>
      </c>
      <c r="T2" s="114" t="s">
        <v>4</v>
      </c>
      <c r="U2" s="114" t="s">
        <v>5</v>
      </c>
    </row>
    <row r="3" spans="1:21" ht="54" x14ac:dyDescent="0.3">
      <c r="A3" s="117"/>
      <c r="B3" s="122"/>
      <c r="C3" s="125"/>
      <c r="D3" s="126"/>
      <c r="E3" s="114"/>
      <c r="F3" s="114"/>
      <c r="G3" s="114"/>
      <c r="H3" s="124"/>
      <c r="I3" s="125"/>
      <c r="J3" s="126"/>
      <c r="K3" s="114"/>
      <c r="L3" s="114"/>
      <c r="M3" s="114"/>
      <c r="N3" s="1" t="s">
        <v>9</v>
      </c>
      <c r="O3" s="2" t="s">
        <v>10</v>
      </c>
      <c r="P3" s="3" t="s">
        <v>84</v>
      </c>
      <c r="Q3" s="107" t="s">
        <v>83</v>
      </c>
      <c r="R3" s="126"/>
      <c r="S3" s="114"/>
      <c r="T3" s="114"/>
      <c r="U3" s="114"/>
    </row>
    <row r="4" spans="1:21" ht="34.799999999999997" customHeight="1" x14ac:dyDescent="0.3">
      <c r="A4" s="108"/>
      <c r="B4" s="118" t="s">
        <v>93</v>
      </c>
      <c r="C4" s="119"/>
      <c r="D4" s="119"/>
      <c r="E4" s="119"/>
      <c r="F4" s="119"/>
      <c r="G4" s="119"/>
      <c r="H4" s="119"/>
      <c r="I4" s="119"/>
      <c r="J4" s="119"/>
      <c r="K4" s="119"/>
      <c r="L4" s="119"/>
      <c r="M4" s="119"/>
      <c r="N4" s="119"/>
      <c r="O4" s="119"/>
      <c r="P4" s="119"/>
      <c r="Q4" s="119"/>
      <c r="R4" s="119"/>
      <c r="S4" s="119"/>
      <c r="T4" s="119"/>
      <c r="U4" s="120"/>
    </row>
    <row r="5" spans="1:21" x14ac:dyDescent="0.3">
      <c r="A5" s="4"/>
      <c r="B5" s="79" t="s">
        <v>74</v>
      </c>
      <c r="C5" s="77" t="s">
        <v>87</v>
      </c>
      <c r="D5" s="6">
        <v>1</v>
      </c>
      <c r="E5" s="7">
        <v>6</v>
      </c>
      <c r="F5" s="7">
        <v>0.5</v>
      </c>
      <c r="G5" s="8">
        <f>PRODUCT(D5:F5)</f>
        <v>3</v>
      </c>
      <c r="H5" s="9"/>
      <c r="I5" s="10" t="s">
        <v>94</v>
      </c>
      <c r="J5" s="6"/>
      <c r="K5" s="7"/>
      <c r="L5" s="7"/>
      <c r="M5" s="8"/>
      <c r="N5" s="11"/>
      <c r="O5" s="12"/>
      <c r="P5" s="13"/>
      <c r="Q5" s="14"/>
      <c r="R5" s="6"/>
      <c r="S5" s="7"/>
      <c r="T5" s="7"/>
      <c r="U5" s="8">
        <f>PRODUCT(R5:T5)</f>
        <v>0</v>
      </c>
    </row>
    <row r="6" spans="1:21" ht="20.399999999999999" x14ac:dyDescent="0.3">
      <c r="A6" s="4"/>
      <c r="B6" s="79" t="s">
        <v>75</v>
      </c>
      <c r="C6" s="5" t="s">
        <v>88</v>
      </c>
      <c r="D6" s="6">
        <v>1</v>
      </c>
      <c r="E6" s="7">
        <v>6</v>
      </c>
      <c r="F6" s="7">
        <v>0.5</v>
      </c>
      <c r="G6" s="8">
        <f t="shared" ref="G6:G7" si="0">PRODUCT(D6:F6)</f>
        <v>3</v>
      </c>
      <c r="H6" s="9"/>
      <c r="I6" s="10" t="s">
        <v>91</v>
      </c>
      <c r="J6" s="6"/>
      <c r="K6" s="7"/>
      <c r="L6" s="7"/>
      <c r="M6" s="8"/>
      <c r="N6" s="11"/>
      <c r="O6" s="12"/>
      <c r="P6" s="13"/>
      <c r="Q6" s="14"/>
      <c r="R6" s="6"/>
      <c r="S6" s="7"/>
      <c r="T6" s="7"/>
      <c r="U6" s="8">
        <f t="shared" ref="U6:U7" si="1">PRODUCT(R6:T6)</f>
        <v>0</v>
      </c>
    </row>
    <row r="7" spans="1:21" ht="20.399999999999999" x14ac:dyDescent="0.3">
      <c r="A7" s="4"/>
      <c r="B7" s="78" t="s">
        <v>75</v>
      </c>
      <c r="C7" s="5" t="s">
        <v>89</v>
      </c>
      <c r="D7" s="6">
        <v>1</v>
      </c>
      <c r="E7" s="7">
        <v>6</v>
      </c>
      <c r="F7" s="7">
        <v>0.5</v>
      </c>
      <c r="G7" s="8">
        <f t="shared" si="0"/>
        <v>3</v>
      </c>
      <c r="H7" s="9"/>
      <c r="I7" s="10" t="s">
        <v>90</v>
      </c>
      <c r="J7" s="6"/>
      <c r="K7" s="7"/>
      <c r="L7" s="7"/>
      <c r="M7" s="8"/>
      <c r="N7" s="11"/>
      <c r="O7" s="12"/>
      <c r="P7" s="13"/>
      <c r="Q7" s="14"/>
      <c r="R7" s="6"/>
      <c r="S7" s="7"/>
      <c r="T7" s="7"/>
      <c r="U7" s="8">
        <f t="shared" si="1"/>
        <v>0</v>
      </c>
    </row>
    <row r="9" spans="1:21" ht="15.6" x14ac:dyDescent="0.3">
      <c r="B9" s="109" t="s">
        <v>92</v>
      </c>
      <c r="C9" s="110"/>
      <c r="D9" s="110"/>
      <c r="E9" s="110"/>
      <c r="F9" s="110"/>
      <c r="G9" s="110"/>
      <c r="H9" s="110"/>
      <c r="I9" s="110"/>
    </row>
  </sheetData>
  <autoFilter ref="A3:U3"/>
  <mergeCells count="20">
    <mergeCell ref="L2:L3"/>
    <mergeCell ref="M2:M3"/>
    <mergeCell ref="T2:T3"/>
    <mergeCell ref="U2:U3"/>
    <mergeCell ref="N2:Q2"/>
    <mergeCell ref="S2:S3"/>
    <mergeCell ref="A1:U1"/>
    <mergeCell ref="A2:A3"/>
    <mergeCell ref="B4:U4"/>
    <mergeCell ref="G2:G3"/>
    <mergeCell ref="B2:B3"/>
    <mergeCell ref="H2:H3"/>
    <mergeCell ref="I2:I3"/>
    <mergeCell ref="R2:R3"/>
    <mergeCell ref="J2:J3"/>
    <mergeCell ref="K2:K3"/>
    <mergeCell ref="C2:C3"/>
    <mergeCell ref="D2:D3"/>
    <mergeCell ref="E2:E3"/>
    <mergeCell ref="F2:F3"/>
  </mergeCells>
  <conditionalFormatting sqref="G5:G7 M5:M7">
    <cfRule type="cellIs" dxfId="31" priority="276" stopIfTrue="1" operator="between">
      <formula>400</formula>
      <formula>900</formula>
    </cfRule>
    <cfRule type="cellIs" dxfId="30" priority="277" stopIfTrue="1" operator="between">
      <formula>200</formula>
      <formula>399</formula>
    </cfRule>
    <cfRule type="cellIs" dxfId="29" priority="278" stopIfTrue="1" operator="between">
      <formula>70</formula>
      <formula>199</formula>
    </cfRule>
    <cfRule type="cellIs" dxfId="28" priority="279" stopIfTrue="1" operator="between">
      <formula>20</formula>
      <formula>69</formula>
    </cfRule>
    <cfRule type="cellIs" dxfId="27" priority="280" stopIfTrue="1" operator="between">
      <formula>0</formula>
      <formula>19</formula>
    </cfRule>
  </conditionalFormatting>
  <conditionalFormatting sqref="Q3">
    <cfRule type="colorScale" priority="281">
      <colorScale>
        <cfvo type="num" val="1"/>
        <cfvo type="num" val="2"/>
        <color rgb="FFFFCCCC"/>
        <color rgb="FFCCFF99"/>
      </colorScale>
    </cfRule>
  </conditionalFormatting>
  <conditionalFormatting sqref="G5:G7 M5:M7">
    <cfRule type="cellIs" dxfId="26" priority="185" stopIfTrue="1" operator="equal">
      <formula>0</formula>
    </cfRule>
  </conditionalFormatting>
  <conditionalFormatting sqref="U5:U7">
    <cfRule type="cellIs" dxfId="25" priority="37" stopIfTrue="1" operator="between">
      <formula>400</formula>
      <formula>900</formula>
    </cfRule>
    <cfRule type="cellIs" dxfId="24" priority="38" stopIfTrue="1" operator="between">
      <formula>200</formula>
      <formula>399</formula>
    </cfRule>
    <cfRule type="cellIs" dxfId="23" priority="39" stopIfTrue="1" operator="between">
      <formula>70</formula>
      <formula>199</formula>
    </cfRule>
    <cfRule type="cellIs" dxfId="22" priority="40" stopIfTrue="1" operator="between">
      <formula>20</formula>
      <formula>69</formula>
    </cfRule>
    <cfRule type="cellIs" dxfId="21" priority="41" stopIfTrue="1" operator="between">
      <formula>0</formula>
      <formula>19</formula>
    </cfRule>
  </conditionalFormatting>
  <conditionalFormatting sqref="U5:U7">
    <cfRule type="cellIs" dxfId="20" priority="1" stopIfTrue="1" operator="equal">
      <formula>0</formula>
    </cfRule>
  </conditionalFormatting>
  <dataValidations count="3">
    <dataValidation type="list" allowBlank="1" showInputMessage="1" showErrorMessage="1" sqref="F5:F7 T5:T7 L5:L7">
      <formula1>Blootstelling</formula1>
    </dataValidation>
    <dataValidation type="list" allowBlank="1" showInputMessage="1" showErrorMessage="1" sqref="E5:E7 S5:S7 K5:K7">
      <formula1>Waarschijnlijkheid</formula1>
    </dataValidation>
    <dataValidation type="list" allowBlank="1" showInputMessage="1" showErrorMessage="1" sqref="D5:D7 R5:R7 J5:J7">
      <formula1>Ernst</formula1>
    </dataValidation>
  </dataValidations>
  <pageMargins left="0.7" right="0.7" top="0.75" bottom="0.75" header="0.3" footer="0.3"/>
  <pageSetup orientation="landscape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>
          <x14:formula1>
            <xm:f>Dropdown!$D$2:$D$6</xm:f>
          </x14:formula1>
          <xm:sqref>B5:B7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"/>
  <sheetViews>
    <sheetView workbookViewId="0">
      <selection activeCell="C15" sqref="C15"/>
    </sheetView>
  </sheetViews>
  <sheetFormatPr defaultRowHeight="14.4" x14ac:dyDescent="0.3"/>
  <cols>
    <col min="1" max="1" width="7.6640625" bestFit="1" customWidth="1"/>
    <col min="2" max="2" width="18" customWidth="1"/>
    <col min="3" max="3" width="45.5546875" customWidth="1"/>
  </cols>
  <sheetData>
    <row r="1" spans="1:6" ht="20.399999999999999" x14ac:dyDescent="0.3">
      <c r="A1" s="16" t="s">
        <v>12</v>
      </c>
      <c r="B1" s="17" t="s">
        <v>13</v>
      </c>
      <c r="C1" s="18" t="s">
        <v>14</v>
      </c>
      <c r="D1" s="16" t="s">
        <v>15</v>
      </c>
      <c r="E1" s="16" t="s">
        <v>16</v>
      </c>
      <c r="F1" s="18" t="s">
        <v>17</v>
      </c>
    </row>
    <row r="2" spans="1:6" x14ac:dyDescent="0.3">
      <c r="A2" s="19"/>
      <c r="B2" s="20"/>
      <c r="C2" s="21"/>
      <c r="D2" s="22"/>
      <c r="E2" s="23"/>
      <c r="F2" s="15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97"/>
  <sheetViews>
    <sheetView zoomScale="130" zoomScaleNormal="130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B15" sqref="B15"/>
    </sheetView>
  </sheetViews>
  <sheetFormatPr defaultColWidth="11.44140625" defaultRowHeight="10.199999999999999" x14ac:dyDescent="0.2"/>
  <cols>
    <col min="1" max="1" width="6.44140625" style="106" bestFit="1" customWidth="1"/>
    <col min="2" max="2" width="29.6640625" style="101" customWidth="1"/>
    <col min="3" max="3" width="5.44140625" style="101" customWidth="1"/>
    <col min="4" max="4" width="41.33203125" style="101" customWidth="1"/>
    <col min="5" max="5" width="5.44140625" style="101" customWidth="1"/>
    <col min="6" max="6" width="42.6640625" style="101" customWidth="1"/>
    <col min="7" max="7" width="5.44140625" style="101" customWidth="1"/>
    <col min="8" max="8" width="31.109375" style="101" customWidth="1"/>
    <col min="9" max="9" width="9.88671875" style="101" hidden="1" customWidth="1"/>
    <col min="10" max="10" width="5.44140625" style="101" customWidth="1"/>
    <col min="11" max="11" width="30.44140625" style="101" customWidth="1"/>
    <col min="12" max="256" width="11.44140625" style="86"/>
    <col min="257" max="257" width="6.44140625" style="86" bestFit="1" customWidth="1"/>
    <col min="258" max="258" width="29.6640625" style="86" customWidth="1"/>
    <col min="259" max="259" width="5.44140625" style="86" customWidth="1"/>
    <col min="260" max="260" width="41.33203125" style="86" customWidth="1"/>
    <col min="261" max="261" width="5.44140625" style="86" customWidth="1"/>
    <col min="262" max="262" width="42.6640625" style="86" customWidth="1"/>
    <col min="263" max="263" width="5.44140625" style="86" customWidth="1"/>
    <col min="264" max="264" width="31.109375" style="86" customWidth="1"/>
    <col min="265" max="265" width="0" style="86" hidden="1" customWidth="1"/>
    <col min="266" max="266" width="5.44140625" style="86" customWidth="1"/>
    <col min="267" max="267" width="30.44140625" style="86" customWidth="1"/>
    <col min="268" max="512" width="11.44140625" style="86"/>
    <col min="513" max="513" width="6.44140625" style="86" bestFit="1" customWidth="1"/>
    <col min="514" max="514" width="29.6640625" style="86" customWidth="1"/>
    <col min="515" max="515" width="5.44140625" style="86" customWidth="1"/>
    <col min="516" max="516" width="41.33203125" style="86" customWidth="1"/>
    <col min="517" max="517" width="5.44140625" style="86" customWidth="1"/>
    <col min="518" max="518" width="42.6640625" style="86" customWidth="1"/>
    <col min="519" max="519" width="5.44140625" style="86" customWidth="1"/>
    <col min="520" max="520" width="31.109375" style="86" customWidth="1"/>
    <col min="521" max="521" width="0" style="86" hidden="1" customWidth="1"/>
    <col min="522" max="522" width="5.44140625" style="86" customWidth="1"/>
    <col min="523" max="523" width="30.44140625" style="86" customWidth="1"/>
    <col min="524" max="768" width="11.44140625" style="86"/>
    <col min="769" max="769" width="6.44140625" style="86" bestFit="1" customWidth="1"/>
    <col min="770" max="770" width="29.6640625" style="86" customWidth="1"/>
    <col min="771" max="771" width="5.44140625" style="86" customWidth="1"/>
    <col min="772" max="772" width="41.33203125" style="86" customWidth="1"/>
    <col min="773" max="773" width="5.44140625" style="86" customWidth="1"/>
    <col min="774" max="774" width="42.6640625" style="86" customWidth="1"/>
    <col min="775" max="775" width="5.44140625" style="86" customWidth="1"/>
    <col min="776" max="776" width="31.109375" style="86" customWidth="1"/>
    <col min="777" max="777" width="0" style="86" hidden="1" customWidth="1"/>
    <col min="778" max="778" width="5.44140625" style="86" customWidth="1"/>
    <col min="779" max="779" width="30.44140625" style="86" customWidth="1"/>
    <col min="780" max="1024" width="11.44140625" style="86"/>
    <col min="1025" max="1025" width="6.44140625" style="86" bestFit="1" customWidth="1"/>
    <col min="1026" max="1026" width="29.6640625" style="86" customWidth="1"/>
    <col min="1027" max="1027" width="5.44140625" style="86" customWidth="1"/>
    <col min="1028" max="1028" width="41.33203125" style="86" customWidth="1"/>
    <col min="1029" max="1029" width="5.44140625" style="86" customWidth="1"/>
    <col min="1030" max="1030" width="42.6640625" style="86" customWidth="1"/>
    <col min="1031" max="1031" width="5.44140625" style="86" customWidth="1"/>
    <col min="1032" max="1032" width="31.109375" style="86" customWidth="1"/>
    <col min="1033" max="1033" width="0" style="86" hidden="1" customWidth="1"/>
    <col min="1034" max="1034" width="5.44140625" style="86" customWidth="1"/>
    <col min="1035" max="1035" width="30.44140625" style="86" customWidth="1"/>
    <col min="1036" max="1280" width="11.44140625" style="86"/>
    <col min="1281" max="1281" width="6.44140625" style="86" bestFit="1" customWidth="1"/>
    <col min="1282" max="1282" width="29.6640625" style="86" customWidth="1"/>
    <col min="1283" max="1283" width="5.44140625" style="86" customWidth="1"/>
    <col min="1284" max="1284" width="41.33203125" style="86" customWidth="1"/>
    <col min="1285" max="1285" width="5.44140625" style="86" customWidth="1"/>
    <col min="1286" max="1286" width="42.6640625" style="86" customWidth="1"/>
    <col min="1287" max="1287" width="5.44140625" style="86" customWidth="1"/>
    <col min="1288" max="1288" width="31.109375" style="86" customWidth="1"/>
    <col min="1289" max="1289" width="0" style="86" hidden="1" customWidth="1"/>
    <col min="1290" max="1290" width="5.44140625" style="86" customWidth="1"/>
    <col min="1291" max="1291" width="30.44140625" style="86" customWidth="1"/>
    <col min="1292" max="1536" width="11.44140625" style="86"/>
    <col min="1537" max="1537" width="6.44140625" style="86" bestFit="1" customWidth="1"/>
    <col min="1538" max="1538" width="29.6640625" style="86" customWidth="1"/>
    <col min="1539" max="1539" width="5.44140625" style="86" customWidth="1"/>
    <col min="1540" max="1540" width="41.33203125" style="86" customWidth="1"/>
    <col min="1541" max="1541" width="5.44140625" style="86" customWidth="1"/>
    <col min="1542" max="1542" width="42.6640625" style="86" customWidth="1"/>
    <col min="1543" max="1543" width="5.44140625" style="86" customWidth="1"/>
    <col min="1544" max="1544" width="31.109375" style="86" customWidth="1"/>
    <col min="1545" max="1545" width="0" style="86" hidden="1" customWidth="1"/>
    <col min="1546" max="1546" width="5.44140625" style="86" customWidth="1"/>
    <col min="1547" max="1547" width="30.44140625" style="86" customWidth="1"/>
    <col min="1548" max="1792" width="11.44140625" style="86"/>
    <col min="1793" max="1793" width="6.44140625" style="86" bestFit="1" customWidth="1"/>
    <col min="1794" max="1794" width="29.6640625" style="86" customWidth="1"/>
    <col min="1795" max="1795" width="5.44140625" style="86" customWidth="1"/>
    <col min="1796" max="1796" width="41.33203125" style="86" customWidth="1"/>
    <col min="1797" max="1797" width="5.44140625" style="86" customWidth="1"/>
    <col min="1798" max="1798" width="42.6640625" style="86" customWidth="1"/>
    <col min="1799" max="1799" width="5.44140625" style="86" customWidth="1"/>
    <col min="1800" max="1800" width="31.109375" style="86" customWidth="1"/>
    <col min="1801" max="1801" width="0" style="86" hidden="1" customWidth="1"/>
    <col min="1802" max="1802" width="5.44140625" style="86" customWidth="1"/>
    <col min="1803" max="1803" width="30.44140625" style="86" customWidth="1"/>
    <col min="1804" max="2048" width="11.44140625" style="86"/>
    <col min="2049" max="2049" width="6.44140625" style="86" bestFit="1" customWidth="1"/>
    <col min="2050" max="2050" width="29.6640625" style="86" customWidth="1"/>
    <col min="2051" max="2051" width="5.44140625" style="86" customWidth="1"/>
    <col min="2052" max="2052" width="41.33203125" style="86" customWidth="1"/>
    <col min="2053" max="2053" width="5.44140625" style="86" customWidth="1"/>
    <col min="2054" max="2054" width="42.6640625" style="86" customWidth="1"/>
    <col min="2055" max="2055" width="5.44140625" style="86" customWidth="1"/>
    <col min="2056" max="2056" width="31.109375" style="86" customWidth="1"/>
    <col min="2057" max="2057" width="0" style="86" hidden="1" customWidth="1"/>
    <col min="2058" max="2058" width="5.44140625" style="86" customWidth="1"/>
    <col min="2059" max="2059" width="30.44140625" style="86" customWidth="1"/>
    <col min="2060" max="2304" width="11.44140625" style="86"/>
    <col min="2305" max="2305" width="6.44140625" style="86" bestFit="1" customWidth="1"/>
    <col min="2306" max="2306" width="29.6640625" style="86" customWidth="1"/>
    <col min="2307" max="2307" width="5.44140625" style="86" customWidth="1"/>
    <col min="2308" max="2308" width="41.33203125" style="86" customWidth="1"/>
    <col min="2309" max="2309" width="5.44140625" style="86" customWidth="1"/>
    <col min="2310" max="2310" width="42.6640625" style="86" customWidth="1"/>
    <col min="2311" max="2311" width="5.44140625" style="86" customWidth="1"/>
    <col min="2312" max="2312" width="31.109375" style="86" customWidth="1"/>
    <col min="2313" max="2313" width="0" style="86" hidden="1" customWidth="1"/>
    <col min="2314" max="2314" width="5.44140625" style="86" customWidth="1"/>
    <col min="2315" max="2315" width="30.44140625" style="86" customWidth="1"/>
    <col min="2316" max="2560" width="11.44140625" style="86"/>
    <col min="2561" max="2561" width="6.44140625" style="86" bestFit="1" customWidth="1"/>
    <col min="2562" max="2562" width="29.6640625" style="86" customWidth="1"/>
    <col min="2563" max="2563" width="5.44140625" style="86" customWidth="1"/>
    <col min="2564" max="2564" width="41.33203125" style="86" customWidth="1"/>
    <col min="2565" max="2565" width="5.44140625" style="86" customWidth="1"/>
    <col min="2566" max="2566" width="42.6640625" style="86" customWidth="1"/>
    <col min="2567" max="2567" width="5.44140625" style="86" customWidth="1"/>
    <col min="2568" max="2568" width="31.109375" style="86" customWidth="1"/>
    <col min="2569" max="2569" width="0" style="86" hidden="1" customWidth="1"/>
    <col min="2570" max="2570" width="5.44140625" style="86" customWidth="1"/>
    <col min="2571" max="2571" width="30.44140625" style="86" customWidth="1"/>
    <col min="2572" max="2816" width="11.44140625" style="86"/>
    <col min="2817" max="2817" width="6.44140625" style="86" bestFit="1" customWidth="1"/>
    <col min="2818" max="2818" width="29.6640625" style="86" customWidth="1"/>
    <col min="2819" max="2819" width="5.44140625" style="86" customWidth="1"/>
    <col min="2820" max="2820" width="41.33203125" style="86" customWidth="1"/>
    <col min="2821" max="2821" width="5.44140625" style="86" customWidth="1"/>
    <col min="2822" max="2822" width="42.6640625" style="86" customWidth="1"/>
    <col min="2823" max="2823" width="5.44140625" style="86" customWidth="1"/>
    <col min="2824" max="2824" width="31.109375" style="86" customWidth="1"/>
    <col min="2825" max="2825" width="0" style="86" hidden="1" customWidth="1"/>
    <col min="2826" max="2826" width="5.44140625" style="86" customWidth="1"/>
    <col min="2827" max="2827" width="30.44140625" style="86" customWidth="1"/>
    <col min="2828" max="3072" width="11.44140625" style="86"/>
    <col min="3073" max="3073" width="6.44140625" style="86" bestFit="1" customWidth="1"/>
    <col min="3074" max="3074" width="29.6640625" style="86" customWidth="1"/>
    <col min="3075" max="3075" width="5.44140625" style="86" customWidth="1"/>
    <col min="3076" max="3076" width="41.33203125" style="86" customWidth="1"/>
    <col min="3077" max="3077" width="5.44140625" style="86" customWidth="1"/>
    <col min="3078" max="3078" width="42.6640625" style="86" customWidth="1"/>
    <col min="3079" max="3079" width="5.44140625" style="86" customWidth="1"/>
    <col min="3080" max="3080" width="31.109375" style="86" customWidth="1"/>
    <col min="3081" max="3081" width="0" style="86" hidden="1" customWidth="1"/>
    <col min="3082" max="3082" width="5.44140625" style="86" customWidth="1"/>
    <col min="3083" max="3083" width="30.44140625" style="86" customWidth="1"/>
    <col min="3084" max="3328" width="11.44140625" style="86"/>
    <col min="3329" max="3329" width="6.44140625" style="86" bestFit="1" customWidth="1"/>
    <col min="3330" max="3330" width="29.6640625" style="86" customWidth="1"/>
    <col min="3331" max="3331" width="5.44140625" style="86" customWidth="1"/>
    <col min="3332" max="3332" width="41.33203125" style="86" customWidth="1"/>
    <col min="3333" max="3333" width="5.44140625" style="86" customWidth="1"/>
    <col min="3334" max="3334" width="42.6640625" style="86" customWidth="1"/>
    <col min="3335" max="3335" width="5.44140625" style="86" customWidth="1"/>
    <col min="3336" max="3336" width="31.109375" style="86" customWidth="1"/>
    <col min="3337" max="3337" width="0" style="86" hidden="1" customWidth="1"/>
    <col min="3338" max="3338" width="5.44140625" style="86" customWidth="1"/>
    <col min="3339" max="3339" width="30.44140625" style="86" customWidth="1"/>
    <col min="3340" max="3584" width="11.44140625" style="86"/>
    <col min="3585" max="3585" width="6.44140625" style="86" bestFit="1" customWidth="1"/>
    <col min="3586" max="3586" width="29.6640625" style="86" customWidth="1"/>
    <col min="3587" max="3587" width="5.44140625" style="86" customWidth="1"/>
    <col min="3588" max="3588" width="41.33203125" style="86" customWidth="1"/>
    <col min="3589" max="3589" width="5.44140625" style="86" customWidth="1"/>
    <col min="3590" max="3590" width="42.6640625" style="86" customWidth="1"/>
    <col min="3591" max="3591" width="5.44140625" style="86" customWidth="1"/>
    <col min="3592" max="3592" width="31.109375" style="86" customWidth="1"/>
    <col min="3593" max="3593" width="0" style="86" hidden="1" customWidth="1"/>
    <col min="3594" max="3594" width="5.44140625" style="86" customWidth="1"/>
    <col min="3595" max="3595" width="30.44140625" style="86" customWidth="1"/>
    <col min="3596" max="3840" width="11.44140625" style="86"/>
    <col min="3841" max="3841" width="6.44140625" style="86" bestFit="1" customWidth="1"/>
    <col min="3842" max="3842" width="29.6640625" style="86" customWidth="1"/>
    <col min="3843" max="3843" width="5.44140625" style="86" customWidth="1"/>
    <col min="3844" max="3844" width="41.33203125" style="86" customWidth="1"/>
    <col min="3845" max="3845" width="5.44140625" style="86" customWidth="1"/>
    <col min="3846" max="3846" width="42.6640625" style="86" customWidth="1"/>
    <col min="3847" max="3847" width="5.44140625" style="86" customWidth="1"/>
    <col min="3848" max="3848" width="31.109375" style="86" customWidth="1"/>
    <col min="3849" max="3849" width="0" style="86" hidden="1" customWidth="1"/>
    <col min="3850" max="3850" width="5.44140625" style="86" customWidth="1"/>
    <col min="3851" max="3851" width="30.44140625" style="86" customWidth="1"/>
    <col min="3852" max="4096" width="11.44140625" style="86"/>
    <col min="4097" max="4097" width="6.44140625" style="86" bestFit="1" customWidth="1"/>
    <col min="4098" max="4098" width="29.6640625" style="86" customWidth="1"/>
    <col min="4099" max="4099" width="5.44140625" style="86" customWidth="1"/>
    <col min="4100" max="4100" width="41.33203125" style="86" customWidth="1"/>
    <col min="4101" max="4101" width="5.44140625" style="86" customWidth="1"/>
    <col min="4102" max="4102" width="42.6640625" style="86" customWidth="1"/>
    <col min="4103" max="4103" width="5.44140625" style="86" customWidth="1"/>
    <col min="4104" max="4104" width="31.109375" style="86" customWidth="1"/>
    <col min="4105" max="4105" width="0" style="86" hidden="1" customWidth="1"/>
    <col min="4106" max="4106" width="5.44140625" style="86" customWidth="1"/>
    <col min="4107" max="4107" width="30.44140625" style="86" customWidth="1"/>
    <col min="4108" max="4352" width="11.44140625" style="86"/>
    <col min="4353" max="4353" width="6.44140625" style="86" bestFit="1" customWidth="1"/>
    <col min="4354" max="4354" width="29.6640625" style="86" customWidth="1"/>
    <col min="4355" max="4355" width="5.44140625" style="86" customWidth="1"/>
    <col min="4356" max="4356" width="41.33203125" style="86" customWidth="1"/>
    <col min="4357" max="4357" width="5.44140625" style="86" customWidth="1"/>
    <col min="4358" max="4358" width="42.6640625" style="86" customWidth="1"/>
    <col min="4359" max="4359" width="5.44140625" style="86" customWidth="1"/>
    <col min="4360" max="4360" width="31.109375" style="86" customWidth="1"/>
    <col min="4361" max="4361" width="0" style="86" hidden="1" customWidth="1"/>
    <col min="4362" max="4362" width="5.44140625" style="86" customWidth="1"/>
    <col min="4363" max="4363" width="30.44140625" style="86" customWidth="1"/>
    <col min="4364" max="4608" width="11.44140625" style="86"/>
    <col min="4609" max="4609" width="6.44140625" style="86" bestFit="1" customWidth="1"/>
    <col min="4610" max="4610" width="29.6640625" style="86" customWidth="1"/>
    <col min="4611" max="4611" width="5.44140625" style="86" customWidth="1"/>
    <col min="4612" max="4612" width="41.33203125" style="86" customWidth="1"/>
    <col min="4613" max="4613" width="5.44140625" style="86" customWidth="1"/>
    <col min="4614" max="4614" width="42.6640625" style="86" customWidth="1"/>
    <col min="4615" max="4615" width="5.44140625" style="86" customWidth="1"/>
    <col min="4616" max="4616" width="31.109375" style="86" customWidth="1"/>
    <col min="4617" max="4617" width="0" style="86" hidden="1" customWidth="1"/>
    <col min="4618" max="4618" width="5.44140625" style="86" customWidth="1"/>
    <col min="4619" max="4619" width="30.44140625" style="86" customWidth="1"/>
    <col min="4620" max="4864" width="11.44140625" style="86"/>
    <col min="4865" max="4865" width="6.44140625" style="86" bestFit="1" customWidth="1"/>
    <col min="4866" max="4866" width="29.6640625" style="86" customWidth="1"/>
    <col min="4867" max="4867" width="5.44140625" style="86" customWidth="1"/>
    <col min="4868" max="4868" width="41.33203125" style="86" customWidth="1"/>
    <col min="4869" max="4869" width="5.44140625" style="86" customWidth="1"/>
    <col min="4870" max="4870" width="42.6640625" style="86" customWidth="1"/>
    <col min="4871" max="4871" width="5.44140625" style="86" customWidth="1"/>
    <col min="4872" max="4872" width="31.109375" style="86" customWidth="1"/>
    <col min="4873" max="4873" width="0" style="86" hidden="1" customWidth="1"/>
    <col min="4874" max="4874" width="5.44140625" style="86" customWidth="1"/>
    <col min="4875" max="4875" width="30.44140625" style="86" customWidth="1"/>
    <col min="4876" max="5120" width="11.44140625" style="86"/>
    <col min="5121" max="5121" width="6.44140625" style="86" bestFit="1" customWidth="1"/>
    <col min="5122" max="5122" width="29.6640625" style="86" customWidth="1"/>
    <col min="5123" max="5123" width="5.44140625" style="86" customWidth="1"/>
    <col min="5124" max="5124" width="41.33203125" style="86" customWidth="1"/>
    <col min="5125" max="5125" width="5.44140625" style="86" customWidth="1"/>
    <col min="5126" max="5126" width="42.6640625" style="86" customWidth="1"/>
    <col min="5127" max="5127" width="5.44140625" style="86" customWidth="1"/>
    <col min="5128" max="5128" width="31.109375" style="86" customWidth="1"/>
    <col min="5129" max="5129" width="0" style="86" hidden="1" customWidth="1"/>
    <col min="5130" max="5130" width="5.44140625" style="86" customWidth="1"/>
    <col min="5131" max="5131" width="30.44140625" style="86" customWidth="1"/>
    <col min="5132" max="5376" width="11.44140625" style="86"/>
    <col min="5377" max="5377" width="6.44140625" style="86" bestFit="1" customWidth="1"/>
    <col min="5378" max="5378" width="29.6640625" style="86" customWidth="1"/>
    <col min="5379" max="5379" width="5.44140625" style="86" customWidth="1"/>
    <col min="5380" max="5380" width="41.33203125" style="86" customWidth="1"/>
    <col min="5381" max="5381" width="5.44140625" style="86" customWidth="1"/>
    <col min="5382" max="5382" width="42.6640625" style="86" customWidth="1"/>
    <col min="5383" max="5383" width="5.44140625" style="86" customWidth="1"/>
    <col min="5384" max="5384" width="31.109375" style="86" customWidth="1"/>
    <col min="5385" max="5385" width="0" style="86" hidden="1" customWidth="1"/>
    <col min="5386" max="5386" width="5.44140625" style="86" customWidth="1"/>
    <col min="5387" max="5387" width="30.44140625" style="86" customWidth="1"/>
    <col min="5388" max="5632" width="11.44140625" style="86"/>
    <col min="5633" max="5633" width="6.44140625" style="86" bestFit="1" customWidth="1"/>
    <col min="5634" max="5634" width="29.6640625" style="86" customWidth="1"/>
    <col min="5635" max="5635" width="5.44140625" style="86" customWidth="1"/>
    <col min="5636" max="5636" width="41.33203125" style="86" customWidth="1"/>
    <col min="5637" max="5637" width="5.44140625" style="86" customWidth="1"/>
    <col min="5638" max="5638" width="42.6640625" style="86" customWidth="1"/>
    <col min="5639" max="5639" width="5.44140625" style="86" customWidth="1"/>
    <col min="5640" max="5640" width="31.109375" style="86" customWidth="1"/>
    <col min="5641" max="5641" width="0" style="86" hidden="1" customWidth="1"/>
    <col min="5642" max="5642" width="5.44140625" style="86" customWidth="1"/>
    <col min="5643" max="5643" width="30.44140625" style="86" customWidth="1"/>
    <col min="5644" max="5888" width="11.44140625" style="86"/>
    <col min="5889" max="5889" width="6.44140625" style="86" bestFit="1" customWidth="1"/>
    <col min="5890" max="5890" width="29.6640625" style="86" customWidth="1"/>
    <col min="5891" max="5891" width="5.44140625" style="86" customWidth="1"/>
    <col min="5892" max="5892" width="41.33203125" style="86" customWidth="1"/>
    <col min="5893" max="5893" width="5.44140625" style="86" customWidth="1"/>
    <col min="5894" max="5894" width="42.6640625" style="86" customWidth="1"/>
    <col min="5895" max="5895" width="5.44140625" style="86" customWidth="1"/>
    <col min="5896" max="5896" width="31.109375" style="86" customWidth="1"/>
    <col min="5897" max="5897" width="0" style="86" hidden="1" customWidth="1"/>
    <col min="5898" max="5898" width="5.44140625" style="86" customWidth="1"/>
    <col min="5899" max="5899" width="30.44140625" style="86" customWidth="1"/>
    <col min="5900" max="6144" width="11.44140625" style="86"/>
    <col min="6145" max="6145" width="6.44140625" style="86" bestFit="1" customWidth="1"/>
    <col min="6146" max="6146" width="29.6640625" style="86" customWidth="1"/>
    <col min="6147" max="6147" width="5.44140625" style="86" customWidth="1"/>
    <col min="6148" max="6148" width="41.33203125" style="86" customWidth="1"/>
    <col min="6149" max="6149" width="5.44140625" style="86" customWidth="1"/>
    <col min="6150" max="6150" width="42.6640625" style="86" customWidth="1"/>
    <col min="6151" max="6151" width="5.44140625" style="86" customWidth="1"/>
    <col min="6152" max="6152" width="31.109375" style="86" customWidth="1"/>
    <col min="6153" max="6153" width="0" style="86" hidden="1" customWidth="1"/>
    <col min="6154" max="6154" width="5.44140625" style="86" customWidth="1"/>
    <col min="6155" max="6155" width="30.44140625" style="86" customWidth="1"/>
    <col min="6156" max="6400" width="11.44140625" style="86"/>
    <col min="6401" max="6401" width="6.44140625" style="86" bestFit="1" customWidth="1"/>
    <col min="6402" max="6402" width="29.6640625" style="86" customWidth="1"/>
    <col min="6403" max="6403" width="5.44140625" style="86" customWidth="1"/>
    <col min="6404" max="6404" width="41.33203125" style="86" customWidth="1"/>
    <col min="6405" max="6405" width="5.44140625" style="86" customWidth="1"/>
    <col min="6406" max="6406" width="42.6640625" style="86" customWidth="1"/>
    <col min="6407" max="6407" width="5.44140625" style="86" customWidth="1"/>
    <col min="6408" max="6408" width="31.109375" style="86" customWidth="1"/>
    <col min="6409" max="6409" width="0" style="86" hidden="1" customWidth="1"/>
    <col min="6410" max="6410" width="5.44140625" style="86" customWidth="1"/>
    <col min="6411" max="6411" width="30.44140625" style="86" customWidth="1"/>
    <col min="6412" max="6656" width="11.44140625" style="86"/>
    <col min="6657" max="6657" width="6.44140625" style="86" bestFit="1" customWidth="1"/>
    <col min="6658" max="6658" width="29.6640625" style="86" customWidth="1"/>
    <col min="6659" max="6659" width="5.44140625" style="86" customWidth="1"/>
    <col min="6660" max="6660" width="41.33203125" style="86" customWidth="1"/>
    <col min="6661" max="6661" width="5.44140625" style="86" customWidth="1"/>
    <col min="6662" max="6662" width="42.6640625" style="86" customWidth="1"/>
    <col min="6663" max="6663" width="5.44140625" style="86" customWidth="1"/>
    <col min="6664" max="6664" width="31.109375" style="86" customWidth="1"/>
    <col min="6665" max="6665" width="0" style="86" hidden="1" customWidth="1"/>
    <col min="6666" max="6666" width="5.44140625" style="86" customWidth="1"/>
    <col min="6667" max="6667" width="30.44140625" style="86" customWidth="1"/>
    <col min="6668" max="6912" width="11.44140625" style="86"/>
    <col min="6913" max="6913" width="6.44140625" style="86" bestFit="1" customWidth="1"/>
    <col min="6914" max="6914" width="29.6640625" style="86" customWidth="1"/>
    <col min="6915" max="6915" width="5.44140625" style="86" customWidth="1"/>
    <col min="6916" max="6916" width="41.33203125" style="86" customWidth="1"/>
    <col min="6917" max="6917" width="5.44140625" style="86" customWidth="1"/>
    <col min="6918" max="6918" width="42.6640625" style="86" customWidth="1"/>
    <col min="6919" max="6919" width="5.44140625" style="86" customWidth="1"/>
    <col min="6920" max="6920" width="31.109375" style="86" customWidth="1"/>
    <col min="6921" max="6921" width="0" style="86" hidden="1" customWidth="1"/>
    <col min="6922" max="6922" width="5.44140625" style="86" customWidth="1"/>
    <col min="6923" max="6923" width="30.44140625" style="86" customWidth="1"/>
    <col min="6924" max="7168" width="11.44140625" style="86"/>
    <col min="7169" max="7169" width="6.44140625" style="86" bestFit="1" customWidth="1"/>
    <col min="7170" max="7170" width="29.6640625" style="86" customWidth="1"/>
    <col min="7171" max="7171" width="5.44140625" style="86" customWidth="1"/>
    <col min="7172" max="7172" width="41.33203125" style="86" customWidth="1"/>
    <col min="7173" max="7173" width="5.44140625" style="86" customWidth="1"/>
    <col min="7174" max="7174" width="42.6640625" style="86" customWidth="1"/>
    <col min="7175" max="7175" width="5.44140625" style="86" customWidth="1"/>
    <col min="7176" max="7176" width="31.109375" style="86" customWidth="1"/>
    <col min="7177" max="7177" width="0" style="86" hidden="1" customWidth="1"/>
    <col min="7178" max="7178" width="5.44140625" style="86" customWidth="1"/>
    <col min="7179" max="7179" width="30.44140625" style="86" customWidth="1"/>
    <col min="7180" max="7424" width="11.44140625" style="86"/>
    <col min="7425" max="7425" width="6.44140625" style="86" bestFit="1" customWidth="1"/>
    <col min="7426" max="7426" width="29.6640625" style="86" customWidth="1"/>
    <col min="7427" max="7427" width="5.44140625" style="86" customWidth="1"/>
    <col min="7428" max="7428" width="41.33203125" style="86" customWidth="1"/>
    <col min="7429" max="7429" width="5.44140625" style="86" customWidth="1"/>
    <col min="7430" max="7430" width="42.6640625" style="86" customWidth="1"/>
    <col min="7431" max="7431" width="5.44140625" style="86" customWidth="1"/>
    <col min="7432" max="7432" width="31.109375" style="86" customWidth="1"/>
    <col min="7433" max="7433" width="0" style="86" hidden="1" customWidth="1"/>
    <col min="7434" max="7434" width="5.44140625" style="86" customWidth="1"/>
    <col min="7435" max="7435" width="30.44140625" style="86" customWidth="1"/>
    <col min="7436" max="7680" width="11.44140625" style="86"/>
    <col min="7681" max="7681" width="6.44140625" style="86" bestFit="1" customWidth="1"/>
    <col min="7682" max="7682" width="29.6640625" style="86" customWidth="1"/>
    <col min="7683" max="7683" width="5.44140625" style="86" customWidth="1"/>
    <col min="7684" max="7684" width="41.33203125" style="86" customWidth="1"/>
    <col min="7685" max="7685" width="5.44140625" style="86" customWidth="1"/>
    <col min="7686" max="7686" width="42.6640625" style="86" customWidth="1"/>
    <col min="7687" max="7687" width="5.44140625" style="86" customWidth="1"/>
    <col min="7688" max="7688" width="31.109375" style="86" customWidth="1"/>
    <col min="7689" max="7689" width="0" style="86" hidden="1" customWidth="1"/>
    <col min="7690" max="7690" width="5.44140625" style="86" customWidth="1"/>
    <col min="7691" max="7691" width="30.44140625" style="86" customWidth="1"/>
    <col min="7692" max="7936" width="11.44140625" style="86"/>
    <col min="7937" max="7937" width="6.44140625" style="86" bestFit="1" customWidth="1"/>
    <col min="7938" max="7938" width="29.6640625" style="86" customWidth="1"/>
    <col min="7939" max="7939" width="5.44140625" style="86" customWidth="1"/>
    <col min="7940" max="7940" width="41.33203125" style="86" customWidth="1"/>
    <col min="7941" max="7941" width="5.44140625" style="86" customWidth="1"/>
    <col min="7942" max="7942" width="42.6640625" style="86" customWidth="1"/>
    <col min="7943" max="7943" width="5.44140625" style="86" customWidth="1"/>
    <col min="7944" max="7944" width="31.109375" style="86" customWidth="1"/>
    <col min="7945" max="7945" width="0" style="86" hidden="1" customWidth="1"/>
    <col min="7946" max="7946" width="5.44140625" style="86" customWidth="1"/>
    <col min="7947" max="7947" width="30.44140625" style="86" customWidth="1"/>
    <col min="7948" max="8192" width="11.44140625" style="86"/>
    <col min="8193" max="8193" width="6.44140625" style="86" bestFit="1" customWidth="1"/>
    <col min="8194" max="8194" width="29.6640625" style="86" customWidth="1"/>
    <col min="8195" max="8195" width="5.44140625" style="86" customWidth="1"/>
    <col min="8196" max="8196" width="41.33203125" style="86" customWidth="1"/>
    <col min="8197" max="8197" width="5.44140625" style="86" customWidth="1"/>
    <col min="8198" max="8198" width="42.6640625" style="86" customWidth="1"/>
    <col min="8199" max="8199" width="5.44140625" style="86" customWidth="1"/>
    <col min="8200" max="8200" width="31.109375" style="86" customWidth="1"/>
    <col min="8201" max="8201" width="0" style="86" hidden="1" customWidth="1"/>
    <col min="8202" max="8202" width="5.44140625" style="86" customWidth="1"/>
    <col min="8203" max="8203" width="30.44140625" style="86" customWidth="1"/>
    <col min="8204" max="8448" width="11.44140625" style="86"/>
    <col min="8449" max="8449" width="6.44140625" style="86" bestFit="1" customWidth="1"/>
    <col min="8450" max="8450" width="29.6640625" style="86" customWidth="1"/>
    <col min="8451" max="8451" width="5.44140625" style="86" customWidth="1"/>
    <col min="8452" max="8452" width="41.33203125" style="86" customWidth="1"/>
    <col min="8453" max="8453" width="5.44140625" style="86" customWidth="1"/>
    <col min="8454" max="8454" width="42.6640625" style="86" customWidth="1"/>
    <col min="8455" max="8455" width="5.44140625" style="86" customWidth="1"/>
    <col min="8456" max="8456" width="31.109375" style="86" customWidth="1"/>
    <col min="8457" max="8457" width="0" style="86" hidden="1" customWidth="1"/>
    <col min="8458" max="8458" width="5.44140625" style="86" customWidth="1"/>
    <col min="8459" max="8459" width="30.44140625" style="86" customWidth="1"/>
    <col min="8460" max="8704" width="11.44140625" style="86"/>
    <col min="8705" max="8705" width="6.44140625" style="86" bestFit="1" customWidth="1"/>
    <col min="8706" max="8706" width="29.6640625" style="86" customWidth="1"/>
    <col min="8707" max="8707" width="5.44140625" style="86" customWidth="1"/>
    <col min="8708" max="8708" width="41.33203125" style="86" customWidth="1"/>
    <col min="8709" max="8709" width="5.44140625" style="86" customWidth="1"/>
    <col min="8710" max="8710" width="42.6640625" style="86" customWidth="1"/>
    <col min="8711" max="8711" width="5.44140625" style="86" customWidth="1"/>
    <col min="8712" max="8712" width="31.109375" style="86" customWidth="1"/>
    <col min="8713" max="8713" width="0" style="86" hidden="1" customWidth="1"/>
    <col min="8714" max="8714" width="5.44140625" style="86" customWidth="1"/>
    <col min="8715" max="8715" width="30.44140625" style="86" customWidth="1"/>
    <col min="8716" max="8960" width="11.44140625" style="86"/>
    <col min="8961" max="8961" width="6.44140625" style="86" bestFit="1" customWidth="1"/>
    <col min="8962" max="8962" width="29.6640625" style="86" customWidth="1"/>
    <col min="8963" max="8963" width="5.44140625" style="86" customWidth="1"/>
    <col min="8964" max="8964" width="41.33203125" style="86" customWidth="1"/>
    <col min="8965" max="8965" width="5.44140625" style="86" customWidth="1"/>
    <col min="8966" max="8966" width="42.6640625" style="86" customWidth="1"/>
    <col min="8967" max="8967" width="5.44140625" style="86" customWidth="1"/>
    <col min="8968" max="8968" width="31.109375" style="86" customWidth="1"/>
    <col min="8969" max="8969" width="0" style="86" hidden="1" customWidth="1"/>
    <col min="8970" max="8970" width="5.44140625" style="86" customWidth="1"/>
    <col min="8971" max="8971" width="30.44140625" style="86" customWidth="1"/>
    <col min="8972" max="9216" width="11.44140625" style="86"/>
    <col min="9217" max="9217" width="6.44140625" style="86" bestFit="1" customWidth="1"/>
    <col min="9218" max="9218" width="29.6640625" style="86" customWidth="1"/>
    <col min="9219" max="9219" width="5.44140625" style="86" customWidth="1"/>
    <col min="9220" max="9220" width="41.33203125" style="86" customWidth="1"/>
    <col min="9221" max="9221" width="5.44140625" style="86" customWidth="1"/>
    <col min="9222" max="9222" width="42.6640625" style="86" customWidth="1"/>
    <col min="9223" max="9223" width="5.44140625" style="86" customWidth="1"/>
    <col min="9224" max="9224" width="31.109375" style="86" customWidth="1"/>
    <col min="9225" max="9225" width="0" style="86" hidden="1" customWidth="1"/>
    <col min="9226" max="9226" width="5.44140625" style="86" customWidth="1"/>
    <col min="9227" max="9227" width="30.44140625" style="86" customWidth="1"/>
    <col min="9228" max="9472" width="11.44140625" style="86"/>
    <col min="9473" max="9473" width="6.44140625" style="86" bestFit="1" customWidth="1"/>
    <col min="9474" max="9474" width="29.6640625" style="86" customWidth="1"/>
    <col min="9475" max="9475" width="5.44140625" style="86" customWidth="1"/>
    <col min="9476" max="9476" width="41.33203125" style="86" customWidth="1"/>
    <col min="9477" max="9477" width="5.44140625" style="86" customWidth="1"/>
    <col min="9478" max="9478" width="42.6640625" style="86" customWidth="1"/>
    <col min="9479" max="9479" width="5.44140625" style="86" customWidth="1"/>
    <col min="9480" max="9480" width="31.109375" style="86" customWidth="1"/>
    <col min="9481" max="9481" width="0" style="86" hidden="1" customWidth="1"/>
    <col min="9482" max="9482" width="5.44140625" style="86" customWidth="1"/>
    <col min="9483" max="9483" width="30.44140625" style="86" customWidth="1"/>
    <col min="9484" max="9728" width="11.44140625" style="86"/>
    <col min="9729" max="9729" width="6.44140625" style="86" bestFit="1" customWidth="1"/>
    <col min="9730" max="9730" width="29.6640625" style="86" customWidth="1"/>
    <col min="9731" max="9731" width="5.44140625" style="86" customWidth="1"/>
    <col min="9732" max="9732" width="41.33203125" style="86" customWidth="1"/>
    <col min="9733" max="9733" width="5.44140625" style="86" customWidth="1"/>
    <col min="9734" max="9734" width="42.6640625" style="86" customWidth="1"/>
    <col min="9735" max="9735" width="5.44140625" style="86" customWidth="1"/>
    <col min="9736" max="9736" width="31.109375" style="86" customWidth="1"/>
    <col min="9737" max="9737" width="0" style="86" hidden="1" customWidth="1"/>
    <col min="9738" max="9738" width="5.44140625" style="86" customWidth="1"/>
    <col min="9739" max="9739" width="30.44140625" style="86" customWidth="1"/>
    <col min="9740" max="9984" width="11.44140625" style="86"/>
    <col min="9985" max="9985" width="6.44140625" style="86" bestFit="1" customWidth="1"/>
    <col min="9986" max="9986" width="29.6640625" style="86" customWidth="1"/>
    <col min="9987" max="9987" width="5.44140625" style="86" customWidth="1"/>
    <col min="9988" max="9988" width="41.33203125" style="86" customWidth="1"/>
    <col min="9989" max="9989" width="5.44140625" style="86" customWidth="1"/>
    <col min="9990" max="9990" width="42.6640625" style="86" customWidth="1"/>
    <col min="9991" max="9991" width="5.44140625" style="86" customWidth="1"/>
    <col min="9992" max="9992" width="31.109375" style="86" customWidth="1"/>
    <col min="9993" max="9993" width="0" style="86" hidden="1" customWidth="1"/>
    <col min="9994" max="9994" width="5.44140625" style="86" customWidth="1"/>
    <col min="9995" max="9995" width="30.44140625" style="86" customWidth="1"/>
    <col min="9996" max="10240" width="11.44140625" style="86"/>
    <col min="10241" max="10241" width="6.44140625" style="86" bestFit="1" customWidth="1"/>
    <col min="10242" max="10242" width="29.6640625" style="86" customWidth="1"/>
    <col min="10243" max="10243" width="5.44140625" style="86" customWidth="1"/>
    <col min="10244" max="10244" width="41.33203125" style="86" customWidth="1"/>
    <col min="10245" max="10245" width="5.44140625" style="86" customWidth="1"/>
    <col min="10246" max="10246" width="42.6640625" style="86" customWidth="1"/>
    <col min="10247" max="10247" width="5.44140625" style="86" customWidth="1"/>
    <col min="10248" max="10248" width="31.109375" style="86" customWidth="1"/>
    <col min="10249" max="10249" width="0" style="86" hidden="1" customWidth="1"/>
    <col min="10250" max="10250" width="5.44140625" style="86" customWidth="1"/>
    <col min="10251" max="10251" width="30.44140625" style="86" customWidth="1"/>
    <col min="10252" max="10496" width="11.44140625" style="86"/>
    <col min="10497" max="10497" width="6.44140625" style="86" bestFit="1" customWidth="1"/>
    <col min="10498" max="10498" width="29.6640625" style="86" customWidth="1"/>
    <col min="10499" max="10499" width="5.44140625" style="86" customWidth="1"/>
    <col min="10500" max="10500" width="41.33203125" style="86" customWidth="1"/>
    <col min="10501" max="10501" width="5.44140625" style="86" customWidth="1"/>
    <col min="10502" max="10502" width="42.6640625" style="86" customWidth="1"/>
    <col min="10503" max="10503" width="5.44140625" style="86" customWidth="1"/>
    <col min="10504" max="10504" width="31.109375" style="86" customWidth="1"/>
    <col min="10505" max="10505" width="0" style="86" hidden="1" customWidth="1"/>
    <col min="10506" max="10506" width="5.44140625" style="86" customWidth="1"/>
    <col min="10507" max="10507" width="30.44140625" style="86" customWidth="1"/>
    <col min="10508" max="10752" width="11.44140625" style="86"/>
    <col min="10753" max="10753" width="6.44140625" style="86" bestFit="1" customWidth="1"/>
    <col min="10754" max="10754" width="29.6640625" style="86" customWidth="1"/>
    <col min="10755" max="10755" width="5.44140625" style="86" customWidth="1"/>
    <col min="10756" max="10756" width="41.33203125" style="86" customWidth="1"/>
    <col min="10757" max="10757" width="5.44140625" style="86" customWidth="1"/>
    <col min="10758" max="10758" width="42.6640625" style="86" customWidth="1"/>
    <col min="10759" max="10759" width="5.44140625" style="86" customWidth="1"/>
    <col min="10760" max="10760" width="31.109375" style="86" customWidth="1"/>
    <col min="10761" max="10761" width="0" style="86" hidden="1" customWidth="1"/>
    <col min="10762" max="10762" width="5.44140625" style="86" customWidth="1"/>
    <col min="10763" max="10763" width="30.44140625" style="86" customWidth="1"/>
    <col min="10764" max="11008" width="11.44140625" style="86"/>
    <col min="11009" max="11009" width="6.44140625" style="86" bestFit="1" customWidth="1"/>
    <col min="11010" max="11010" width="29.6640625" style="86" customWidth="1"/>
    <col min="11011" max="11011" width="5.44140625" style="86" customWidth="1"/>
    <col min="11012" max="11012" width="41.33203125" style="86" customWidth="1"/>
    <col min="11013" max="11013" width="5.44140625" style="86" customWidth="1"/>
    <col min="11014" max="11014" width="42.6640625" style="86" customWidth="1"/>
    <col min="11015" max="11015" width="5.44140625" style="86" customWidth="1"/>
    <col min="11016" max="11016" width="31.109375" style="86" customWidth="1"/>
    <col min="11017" max="11017" width="0" style="86" hidden="1" customWidth="1"/>
    <col min="11018" max="11018" width="5.44140625" style="86" customWidth="1"/>
    <col min="11019" max="11019" width="30.44140625" style="86" customWidth="1"/>
    <col min="11020" max="11264" width="11.44140625" style="86"/>
    <col min="11265" max="11265" width="6.44140625" style="86" bestFit="1" customWidth="1"/>
    <col min="11266" max="11266" width="29.6640625" style="86" customWidth="1"/>
    <col min="11267" max="11267" width="5.44140625" style="86" customWidth="1"/>
    <col min="11268" max="11268" width="41.33203125" style="86" customWidth="1"/>
    <col min="11269" max="11269" width="5.44140625" style="86" customWidth="1"/>
    <col min="11270" max="11270" width="42.6640625" style="86" customWidth="1"/>
    <col min="11271" max="11271" width="5.44140625" style="86" customWidth="1"/>
    <col min="11272" max="11272" width="31.109375" style="86" customWidth="1"/>
    <col min="11273" max="11273" width="0" style="86" hidden="1" customWidth="1"/>
    <col min="11274" max="11274" width="5.44140625" style="86" customWidth="1"/>
    <col min="11275" max="11275" width="30.44140625" style="86" customWidth="1"/>
    <col min="11276" max="11520" width="11.44140625" style="86"/>
    <col min="11521" max="11521" width="6.44140625" style="86" bestFit="1" customWidth="1"/>
    <col min="11522" max="11522" width="29.6640625" style="86" customWidth="1"/>
    <col min="11523" max="11523" width="5.44140625" style="86" customWidth="1"/>
    <col min="11524" max="11524" width="41.33203125" style="86" customWidth="1"/>
    <col min="11525" max="11525" width="5.44140625" style="86" customWidth="1"/>
    <col min="11526" max="11526" width="42.6640625" style="86" customWidth="1"/>
    <col min="11527" max="11527" width="5.44140625" style="86" customWidth="1"/>
    <col min="11528" max="11528" width="31.109375" style="86" customWidth="1"/>
    <col min="11529" max="11529" width="0" style="86" hidden="1" customWidth="1"/>
    <col min="11530" max="11530" width="5.44140625" style="86" customWidth="1"/>
    <col min="11531" max="11531" width="30.44140625" style="86" customWidth="1"/>
    <col min="11532" max="11776" width="11.44140625" style="86"/>
    <col min="11777" max="11777" width="6.44140625" style="86" bestFit="1" customWidth="1"/>
    <col min="11778" max="11778" width="29.6640625" style="86" customWidth="1"/>
    <col min="11779" max="11779" width="5.44140625" style="86" customWidth="1"/>
    <col min="11780" max="11780" width="41.33203125" style="86" customWidth="1"/>
    <col min="11781" max="11781" width="5.44140625" style="86" customWidth="1"/>
    <col min="11782" max="11782" width="42.6640625" style="86" customWidth="1"/>
    <col min="11783" max="11783" width="5.44140625" style="86" customWidth="1"/>
    <col min="11784" max="11784" width="31.109375" style="86" customWidth="1"/>
    <col min="11785" max="11785" width="0" style="86" hidden="1" customWidth="1"/>
    <col min="11786" max="11786" width="5.44140625" style="86" customWidth="1"/>
    <col min="11787" max="11787" width="30.44140625" style="86" customWidth="1"/>
    <col min="11788" max="12032" width="11.44140625" style="86"/>
    <col min="12033" max="12033" width="6.44140625" style="86" bestFit="1" customWidth="1"/>
    <col min="12034" max="12034" width="29.6640625" style="86" customWidth="1"/>
    <col min="12035" max="12035" width="5.44140625" style="86" customWidth="1"/>
    <col min="12036" max="12036" width="41.33203125" style="86" customWidth="1"/>
    <col min="12037" max="12037" width="5.44140625" style="86" customWidth="1"/>
    <col min="12038" max="12038" width="42.6640625" style="86" customWidth="1"/>
    <col min="12039" max="12039" width="5.44140625" style="86" customWidth="1"/>
    <col min="12040" max="12040" width="31.109375" style="86" customWidth="1"/>
    <col min="12041" max="12041" width="0" style="86" hidden="1" customWidth="1"/>
    <col min="12042" max="12042" width="5.44140625" style="86" customWidth="1"/>
    <col min="12043" max="12043" width="30.44140625" style="86" customWidth="1"/>
    <col min="12044" max="12288" width="11.44140625" style="86"/>
    <col min="12289" max="12289" width="6.44140625" style="86" bestFit="1" customWidth="1"/>
    <col min="12290" max="12290" width="29.6640625" style="86" customWidth="1"/>
    <col min="12291" max="12291" width="5.44140625" style="86" customWidth="1"/>
    <col min="12292" max="12292" width="41.33203125" style="86" customWidth="1"/>
    <col min="12293" max="12293" width="5.44140625" style="86" customWidth="1"/>
    <col min="12294" max="12294" width="42.6640625" style="86" customWidth="1"/>
    <col min="12295" max="12295" width="5.44140625" style="86" customWidth="1"/>
    <col min="12296" max="12296" width="31.109375" style="86" customWidth="1"/>
    <col min="12297" max="12297" width="0" style="86" hidden="1" customWidth="1"/>
    <col min="12298" max="12298" width="5.44140625" style="86" customWidth="1"/>
    <col min="12299" max="12299" width="30.44140625" style="86" customWidth="1"/>
    <col min="12300" max="12544" width="11.44140625" style="86"/>
    <col min="12545" max="12545" width="6.44140625" style="86" bestFit="1" customWidth="1"/>
    <col min="12546" max="12546" width="29.6640625" style="86" customWidth="1"/>
    <col min="12547" max="12547" width="5.44140625" style="86" customWidth="1"/>
    <col min="12548" max="12548" width="41.33203125" style="86" customWidth="1"/>
    <col min="12549" max="12549" width="5.44140625" style="86" customWidth="1"/>
    <col min="12550" max="12550" width="42.6640625" style="86" customWidth="1"/>
    <col min="12551" max="12551" width="5.44140625" style="86" customWidth="1"/>
    <col min="12552" max="12552" width="31.109375" style="86" customWidth="1"/>
    <col min="12553" max="12553" width="0" style="86" hidden="1" customWidth="1"/>
    <col min="12554" max="12554" width="5.44140625" style="86" customWidth="1"/>
    <col min="12555" max="12555" width="30.44140625" style="86" customWidth="1"/>
    <col min="12556" max="12800" width="11.44140625" style="86"/>
    <col min="12801" max="12801" width="6.44140625" style="86" bestFit="1" customWidth="1"/>
    <col min="12802" max="12802" width="29.6640625" style="86" customWidth="1"/>
    <col min="12803" max="12803" width="5.44140625" style="86" customWidth="1"/>
    <col min="12804" max="12804" width="41.33203125" style="86" customWidth="1"/>
    <col min="12805" max="12805" width="5.44140625" style="86" customWidth="1"/>
    <col min="12806" max="12806" width="42.6640625" style="86" customWidth="1"/>
    <col min="12807" max="12807" width="5.44140625" style="86" customWidth="1"/>
    <col min="12808" max="12808" width="31.109375" style="86" customWidth="1"/>
    <col min="12809" max="12809" width="0" style="86" hidden="1" customWidth="1"/>
    <col min="12810" max="12810" width="5.44140625" style="86" customWidth="1"/>
    <col min="12811" max="12811" width="30.44140625" style="86" customWidth="1"/>
    <col min="12812" max="13056" width="11.44140625" style="86"/>
    <col min="13057" max="13057" width="6.44140625" style="86" bestFit="1" customWidth="1"/>
    <col min="13058" max="13058" width="29.6640625" style="86" customWidth="1"/>
    <col min="13059" max="13059" width="5.44140625" style="86" customWidth="1"/>
    <col min="13060" max="13060" width="41.33203125" style="86" customWidth="1"/>
    <col min="13061" max="13061" width="5.44140625" style="86" customWidth="1"/>
    <col min="13062" max="13062" width="42.6640625" style="86" customWidth="1"/>
    <col min="13063" max="13063" width="5.44140625" style="86" customWidth="1"/>
    <col min="13064" max="13064" width="31.109375" style="86" customWidth="1"/>
    <col min="13065" max="13065" width="0" style="86" hidden="1" customWidth="1"/>
    <col min="13066" max="13066" width="5.44140625" style="86" customWidth="1"/>
    <col min="13067" max="13067" width="30.44140625" style="86" customWidth="1"/>
    <col min="13068" max="13312" width="11.44140625" style="86"/>
    <col min="13313" max="13313" width="6.44140625" style="86" bestFit="1" customWidth="1"/>
    <col min="13314" max="13314" width="29.6640625" style="86" customWidth="1"/>
    <col min="13315" max="13315" width="5.44140625" style="86" customWidth="1"/>
    <col min="13316" max="13316" width="41.33203125" style="86" customWidth="1"/>
    <col min="13317" max="13317" width="5.44140625" style="86" customWidth="1"/>
    <col min="13318" max="13318" width="42.6640625" style="86" customWidth="1"/>
    <col min="13319" max="13319" width="5.44140625" style="86" customWidth="1"/>
    <col min="13320" max="13320" width="31.109375" style="86" customWidth="1"/>
    <col min="13321" max="13321" width="0" style="86" hidden="1" customWidth="1"/>
    <col min="13322" max="13322" width="5.44140625" style="86" customWidth="1"/>
    <col min="13323" max="13323" width="30.44140625" style="86" customWidth="1"/>
    <col min="13324" max="13568" width="11.44140625" style="86"/>
    <col min="13569" max="13569" width="6.44140625" style="86" bestFit="1" customWidth="1"/>
    <col min="13570" max="13570" width="29.6640625" style="86" customWidth="1"/>
    <col min="13571" max="13571" width="5.44140625" style="86" customWidth="1"/>
    <col min="13572" max="13572" width="41.33203125" style="86" customWidth="1"/>
    <col min="13573" max="13573" width="5.44140625" style="86" customWidth="1"/>
    <col min="13574" max="13574" width="42.6640625" style="86" customWidth="1"/>
    <col min="13575" max="13575" width="5.44140625" style="86" customWidth="1"/>
    <col min="13576" max="13576" width="31.109375" style="86" customWidth="1"/>
    <col min="13577" max="13577" width="0" style="86" hidden="1" customWidth="1"/>
    <col min="13578" max="13578" width="5.44140625" style="86" customWidth="1"/>
    <col min="13579" max="13579" width="30.44140625" style="86" customWidth="1"/>
    <col min="13580" max="13824" width="11.44140625" style="86"/>
    <col min="13825" max="13825" width="6.44140625" style="86" bestFit="1" customWidth="1"/>
    <col min="13826" max="13826" width="29.6640625" style="86" customWidth="1"/>
    <col min="13827" max="13827" width="5.44140625" style="86" customWidth="1"/>
    <col min="13828" max="13828" width="41.33203125" style="86" customWidth="1"/>
    <col min="13829" max="13829" width="5.44140625" style="86" customWidth="1"/>
    <col min="13830" max="13830" width="42.6640625" style="86" customWidth="1"/>
    <col min="13831" max="13831" width="5.44140625" style="86" customWidth="1"/>
    <col min="13832" max="13832" width="31.109375" style="86" customWidth="1"/>
    <col min="13833" max="13833" width="0" style="86" hidden="1" customWidth="1"/>
    <col min="13834" max="13834" width="5.44140625" style="86" customWidth="1"/>
    <col min="13835" max="13835" width="30.44140625" style="86" customWidth="1"/>
    <col min="13836" max="14080" width="11.44140625" style="86"/>
    <col min="14081" max="14081" width="6.44140625" style="86" bestFit="1" customWidth="1"/>
    <col min="14082" max="14082" width="29.6640625" style="86" customWidth="1"/>
    <col min="14083" max="14083" width="5.44140625" style="86" customWidth="1"/>
    <col min="14084" max="14084" width="41.33203125" style="86" customWidth="1"/>
    <col min="14085" max="14085" width="5.44140625" style="86" customWidth="1"/>
    <col min="14086" max="14086" width="42.6640625" style="86" customWidth="1"/>
    <col min="14087" max="14087" width="5.44140625" style="86" customWidth="1"/>
    <col min="14088" max="14088" width="31.109375" style="86" customWidth="1"/>
    <col min="14089" max="14089" width="0" style="86" hidden="1" customWidth="1"/>
    <col min="14090" max="14090" width="5.44140625" style="86" customWidth="1"/>
    <col min="14091" max="14091" width="30.44140625" style="86" customWidth="1"/>
    <col min="14092" max="14336" width="11.44140625" style="86"/>
    <col min="14337" max="14337" width="6.44140625" style="86" bestFit="1" customWidth="1"/>
    <col min="14338" max="14338" width="29.6640625" style="86" customWidth="1"/>
    <col min="14339" max="14339" width="5.44140625" style="86" customWidth="1"/>
    <col min="14340" max="14340" width="41.33203125" style="86" customWidth="1"/>
    <col min="14341" max="14341" width="5.44140625" style="86" customWidth="1"/>
    <col min="14342" max="14342" width="42.6640625" style="86" customWidth="1"/>
    <col min="14343" max="14343" width="5.44140625" style="86" customWidth="1"/>
    <col min="14344" max="14344" width="31.109375" style="86" customWidth="1"/>
    <col min="14345" max="14345" width="0" style="86" hidden="1" customWidth="1"/>
    <col min="14346" max="14346" width="5.44140625" style="86" customWidth="1"/>
    <col min="14347" max="14347" width="30.44140625" style="86" customWidth="1"/>
    <col min="14348" max="14592" width="11.44140625" style="86"/>
    <col min="14593" max="14593" width="6.44140625" style="86" bestFit="1" customWidth="1"/>
    <col min="14594" max="14594" width="29.6640625" style="86" customWidth="1"/>
    <col min="14595" max="14595" width="5.44140625" style="86" customWidth="1"/>
    <col min="14596" max="14596" width="41.33203125" style="86" customWidth="1"/>
    <col min="14597" max="14597" width="5.44140625" style="86" customWidth="1"/>
    <col min="14598" max="14598" width="42.6640625" style="86" customWidth="1"/>
    <col min="14599" max="14599" width="5.44140625" style="86" customWidth="1"/>
    <col min="14600" max="14600" width="31.109375" style="86" customWidth="1"/>
    <col min="14601" max="14601" width="0" style="86" hidden="1" customWidth="1"/>
    <col min="14602" max="14602" width="5.44140625" style="86" customWidth="1"/>
    <col min="14603" max="14603" width="30.44140625" style="86" customWidth="1"/>
    <col min="14604" max="14848" width="11.44140625" style="86"/>
    <col min="14849" max="14849" width="6.44140625" style="86" bestFit="1" customWidth="1"/>
    <col min="14850" max="14850" width="29.6640625" style="86" customWidth="1"/>
    <col min="14851" max="14851" width="5.44140625" style="86" customWidth="1"/>
    <col min="14852" max="14852" width="41.33203125" style="86" customWidth="1"/>
    <col min="14853" max="14853" width="5.44140625" style="86" customWidth="1"/>
    <col min="14854" max="14854" width="42.6640625" style="86" customWidth="1"/>
    <col min="14855" max="14855" width="5.44140625" style="86" customWidth="1"/>
    <col min="14856" max="14856" width="31.109375" style="86" customWidth="1"/>
    <col min="14857" max="14857" width="0" style="86" hidden="1" customWidth="1"/>
    <col min="14858" max="14858" width="5.44140625" style="86" customWidth="1"/>
    <col min="14859" max="14859" width="30.44140625" style="86" customWidth="1"/>
    <col min="14860" max="15104" width="11.44140625" style="86"/>
    <col min="15105" max="15105" width="6.44140625" style="86" bestFit="1" customWidth="1"/>
    <col min="15106" max="15106" width="29.6640625" style="86" customWidth="1"/>
    <col min="15107" max="15107" width="5.44140625" style="86" customWidth="1"/>
    <col min="15108" max="15108" width="41.33203125" style="86" customWidth="1"/>
    <col min="15109" max="15109" width="5.44140625" style="86" customWidth="1"/>
    <col min="15110" max="15110" width="42.6640625" style="86" customWidth="1"/>
    <col min="15111" max="15111" width="5.44140625" style="86" customWidth="1"/>
    <col min="15112" max="15112" width="31.109375" style="86" customWidth="1"/>
    <col min="15113" max="15113" width="0" style="86" hidden="1" customWidth="1"/>
    <col min="15114" max="15114" width="5.44140625" style="86" customWidth="1"/>
    <col min="15115" max="15115" width="30.44140625" style="86" customWidth="1"/>
    <col min="15116" max="15360" width="11.44140625" style="86"/>
    <col min="15361" max="15361" width="6.44140625" style="86" bestFit="1" customWidth="1"/>
    <col min="15362" max="15362" width="29.6640625" style="86" customWidth="1"/>
    <col min="15363" max="15363" width="5.44140625" style="86" customWidth="1"/>
    <col min="15364" max="15364" width="41.33203125" style="86" customWidth="1"/>
    <col min="15365" max="15365" width="5.44140625" style="86" customWidth="1"/>
    <col min="15366" max="15366" width="42.6640625" style="86" customWidth="1"/>
    <col min="15367" max="15367" width="5.44140625" style="86" customWidth="1"/>
    <col min="15368" max="15368" width="31.109375" style="86" customWidth="1"/>
    <col min="15369" max="15369" width="0" style="86" hidden="1" customWidth="1"/>
    <col min="15370" max="15370" width="5.44140625" style="86" customWidth="1"/>
    <col min="15371" max="15371" width="30.44140625" style="86" customWidth="1"/>
    <col min="15372" max="15616" width="11.44140625" style="86"/>
    <col min="15617" max="15617" width="6.44140625" style="86" bestFit="1" customWidth="1"/>
    <col min="15618" max="15618" width="29.6640625" style="86" customWidth="1"/>
    <col min="15619" max="15619" width="5.44140625" style="86" customWidth="1"/>
    <col min="15620" max="15620" width="41.33203125" style="86" customWidth="1"/>
    <col min="15621" max="15621" width="5.44140625" style="86" customWidth="1"/>
    <col min="15622" max="15622" width="42.6640625" style="86" customWidth="1"/>
    <col min="15623" max="15623" width="5.44140625" style="86" customWidth="1"/>
    <col min="15624" max="15624" width="31.109375" style="86" customWidth="1"/>
    <col min="15625" max="15625" width="0" style="86" hidden="1" customWidth="1"/>
    <col min="15626" max="15626" width="5.44140625" style="86" customWidth="1"/>
    <col min="15627" max="15627" width="30.44140625" style="86" customWidth="1"/>
    <col min="15628" max="15872" width="11.44140625" style="86"/>
    <col min="15873" max="15873" width="6.44140625" style="86" bestFit="1" customWidth="1"/>
    <col min="15874" max="15874" width="29.6640625" style="86" customWidth="1"/>
    <col min="15875" max="15875" width="5.44140625" style="86" customWidth="1"/>
    <col min="15876" max="15876" width="41.33203125" style="86" customWidth="1"/>
    <col min="15877" max="15877" width="5.44140625" style="86" customWidth="1"/>
    <col min="15878" max="15878" width="42.6640625" style="86" customWidth="1"/>
    <col min="15879" max="15879" width="5.44140625" style="86" customWidth="1"/>
    <col min="15880" max="15880" width="31.109375" style="86" customWidth="1"/>
    <col min="15881" max="15881" width="0" style="86" hidden="1" customWidth="1"/>
    <col min="15882" max="15882" width="5.44140625" style="86" customWidth="1"/>
    <col min="15883" max="15883" width="30.44140625" style="86" customWidth="1"/>
    <col min="15884" max="16128" width="11.44140625" style="86"/>
    <col min="16129" max="16129" width="6.44140625" style="86" bestFit="1" customWidth="1"/>
    <col min="16130" max="16130" width="29.6640625" style="86" customWidth="1"/>
    <col min="16131" max="16131" width="5.44140625" style="86" customWidth="1"/>
    <col min="16132" max="16132" width="41.33203125" style="86" customWidth="1"/>
    <col min="16133" max="16133" width="5.44140625" style="86" customWidth="1"/>
    <col min="16134" max="16134" width="42.6640625" style="86" customWidth="1"/>
    <col min="16135" max="16135" width="5.44140625" style="86" customWidth="1"/>
    <col min="16136" max="16136" width="31.109375" style="86" customWidth="1"/>
    <col min="16137" max="16137" width="0" style="86" hidden="1" customWidth="1"/>
    <col min="16138" max="16138" width="5.44140625" style="86" customWidth="1"/>
    <col min="16139" max="16139" width="30.44140625" style="86" customWidth="1"/>
    <col min="16140" max="16384" width="11.44140625" style="86"/>
  </cols>
  <sheetData>
    <row r="1" spans="1:11" s="83" customFormat="1" x14ac:dyDescent="0.2">
      <c r="A1" s="81" t="s">
        <v>76</v>
      </c>
      <c r="B1" s="82" t="s">
        <v>77</v>
      </c>
      <c r="C1" s="82"/>
      <c r="D1" s="82" t="s">
        <v>78</v>
      </c>
      <c r="E1" s="82"/>
      <c r="F1" s="82" t="s">
        <v>79</v>
      </c>
      <c r="G1" s="82"/>
      <c r="H1" s="82" t="s">
        <v>80</v>
      </c>
      <c r="I1" s="82" t="s">
        <v>81</v>
      </c>
      <c r="J1" s="82"/>
      <c r="K1" s="82" t="s">
        <v>82</v>
      </c>
    </row>
    <row r="2" spans="1:11" x14ac:dyDescent="0.2">
      <c r="A2" s="81"/>
      <c r="B2" s="84"/>
      <c r="C2" s="84"/>
      <c r="D2" s="85"/>
      <c r="E2" s="85"/>
      <c r="F2" s="85"/>
      <c r="G2" s="85"/>
      <c r="H2" s="85"/>
      <c r="I2" s="85"/>
      <c r="J2" s="85"/>
      <c r="K2" s="85"/>
    </row>
    <row r="3" spans="1:11" x14ac:dyDescent="0.2">
      <c r="A3" s="87"/>
      <c r="B3" s="88"/>
      <c r="C3" s="88"/>
      <c r="D3" s="85"/>
      <c r="E3" s="85"/>
      <c r="F3" s="85"/>
      <c r="G3" s="85"/>
      <c r="H3" s="85"/>
      <c r="I3" s="85"/>
      <c r="J3" s="85"/>
      <c r="K3" s="85"/>
    </row>
    <row r="4" spans="1:11" x14ac:dyDescent="0.2">
      <c r="A4" s="89"/>
      <c r="B4" s="85"/>
      <c r="C4" s="85"/>
      <c r="D4" s="90"/>
      <c r="E4" s="90"/>
      <c r="F4" s="85"/>
      <c r="G4" s="85"/>
      <c r="H4" s="85"/>
      <c r="I4" s="85"/>
      <c r="J4" s="85"/>
      <c r="K4" s="91"/>
    </row>
    <row r="5" spans="1:11" x14ac:dyDescent="0.2">
      <c r="A5" s="89"/>
      <c r="B5" s="85"/>
      <c r="C5" s="85"/>
      <c r="D5" s="85"/>
      <c r="E5" s="85"/>
      <c r="F5" s="92"/>
      <c r="G5" s="92"/>
      <c r="H5" s="85"/>
      <c r="I5" s="85"/>
      <c r="J5" s="85"/>
      <c r="K5" s="85"/>
    </row>
    <row r="6" spans="1:11" x14ac:dyDescent="0.2">
      <c r="A6" s="89"/>
      <c r="B6" s="85"/>
      <c r="C6" s="85"/>
      <c r="D6" s="85"/>
      <c r="E6" s="85"/>
      <c r="F6" s="85"/>
      <c r="G6" s="85"/>
      <c r="H6" s="85"/>
      <c r="I6" s="85"/>
      <c r="J6" s="85"/>
      <c r="K6" s="85"/>
    </row>
    <row r="7" spans="1:11" x14ac:dyDescent="0.2">
      <c r="A7" s="93"/>
      <c r="B7" s="94"/>
      <c r="C7" s="94"/>
      <c r="D7" s="85"/>
      <c r="E7" s="85"/>
      <c r="F7" s="95"/>
      <c r="G7" s="95"/>
      <c r="H7" s="85"/>
      <c r="I7" s="85"/>
      <c r="J7" s="85"/>
      <c r="K7" s="85"/>
    </row>
    <row r="8" spans="1:11" x14ac:dyDescent="0.2">
      <c r="A8" s="93"/>
      <c r="B8" s="94"/>
      <c r="C8" s="94"/>
      <c r="D8" s="85"/>
      <c r="E8" s="85"/>
      <c r="F8" s="95"/>
      <c r="G8" s="95"/>
      <c r="H8" s="85"/>
      <c r="I8" s="85"/>
      <c r="J8" s="85"/>
      <c r="K8" s="85"/>
    </row>
    <row r="9" spans="1:11" x14ac:dyDescent="0.2">
      <c r="A9" s="93"/>
      <c r="B9" s="94"/>
      <c r="C9" s="94"/>
      <c r="D9" s="85"/>
      <c r="E9" s="85"/>
      <c r="F9" s="85"/>
      <c r="G9" s="85"/>
      <c r="H9" s="85"/>
      <c r="I9" s="85"/>
      <c r="J9" s="85"/>
      <c r="K9" s="85"/>
    </row>
    <row r="10" spans="1:11" x14ac:dyDescent="0.2">
      <c r="A10" s="96"/>
      <c r="B10" s="84"/>
      <c r="C10" s="84"/>
      <c r="D10" s="85"/>
      <c r="E10" s="85"/>
      <c r="F10" s="97"/>
      <c r="G10" s="97"/>
      <c r="H10" s="92"/>
      <c r="I10" s="85"/>
      <c r="J10" s="85"/>
      <c r="K10" s="92"/>
    </row>
    <row r="11" spans="1:11" x14ac:dyDescent="0.2">
      <c r="A11" s="89"/>
      <c r="B11" s="85"/>
      <c r="C11" s="85"/>
      <c r="D11" s="85"/>
      <c r="E11" s="85"/>
      <c r="F11" s="92"/>
      <c r="G11" s="92"/>
      <c r="H11" s="85"/>
      <c r="I11" s="85"/>
      <c r="J11" s="85"/>
      <c r="K11" s="85"/>
    </row>
    <row r="12" spans="1:11" x14ac:dyDescent="0.2">
      <c r="A12" s="89"/>
      <c r="B12" s="85"/>
      <c r="C12" s="85"/>
      <c r="D12" s="85"/>
      <c r="E12" s="85"/>
      <c r="F12" s="85"/>
      <c r="G12" s="85"/>
      <c r="H12" s="85"/>
      <c r="I12" s="85"/>
      <c r="J12" s="85"/>
      <c r="K12" s="85"/>
    </row>
    <row r="13" spans="1:11" x14ac:dyDescent="0.2">
      <c r="A13" s="89"/>
      <c r="B13" s="85"/>
      <c r="C13" s="85"/>
      <c r="D13" s="85"/>
      <c r="E13" s="85"/>
      <c r="F13" s="85"/>
      <c r="G13" s="85"/>
      <c r="H13" s="85"/>
      <c r="I13" s="85"/>
      <c r="J13" s="85"/>
      <c r="K13" s="85"/>
    </row>
    <row r="14" spans="1:11" x14ac:dyDescent="0.2">
      <c r="A14" s="87"/>
      <c r="B14" s="88"/>
      <c r="C14" s="88"/>
      <c r="D14" s="85"/>
      <c r="E14" s="85"/>
      <c r="F14" s="92"/>
      <c r="G14" s="92"/>
      <c r="H14" s="85"/>
      <c r="I14" s="85"/>
      <c r="J14" s="85"/>
      <c r="K14" s="85"/>
    </row>
    <row r="15" spans="1:11" x14ac:dyDescent="0.2">
      <c r="A15" s="89"/>
      <c r="B15" s="85"/>
      <c r="C15" s="85"/>
      <c r="D15" s="85"/>
      <c r="E15" s="85"/>
      <c r="F15" s="85"/>
      <c r="G15" s="85"/>
      <c r="H15" s="85"/>
      <c r="I15" s="85"/>
      <c r="J15" s="85"/>
      <c r="K15" s="85"/>
    </row>
    <row r="16" spans="1:11" x14ac:dyDescent="0.2">
      <c r="A16" s="89"/>
      <c r="B16" s="85"/>
      <c r="C16" s="85"/>
      <c r="D16" s="85"/>
      <c r="E16" s="85"/>
      <c r="F16" s="85"/>
      <c r="G16" s="85"/>
      <c r="H16" s="85"/>
      <c r="I16" s="85"/>
      <c r="J16" s="85"/>
      <c r="K16" s="85"/>
    </row>
    <row r="17" spans="1:11" x14ac:dyDescent="0.2">
      <c r="A17" s="89"/>
      <c r="B17" s="85"/>
      <c r="C17" s="85"/>
      <c r="D17" s="85"/>
      <c r="E17" s="85"/>
      <c r="F17" s="85"/>
      <c r="G17" s="85"/>
      <c r="H17" s="85"/>
      <c r="I17" s="85"/>
      <c r="J17" s="85"/>
      <c r="K17" s="85"/>
    </row>
    <row r="18" spans="1:11" x14ac:dyDescent="0.2">
      <c r="A18" s="96"/>
      <c r="B18" s="84"/>
      <c r="C18" s="84"/>
      <c r="D18" s="85"/>
      <c r="E18" s="85"/>
      <c r="F18" s="85"/>
      <c r="G18" s="85"/>
      <c r="H18" s="85"/>
      <c r="I18" s="85"/>
      <c r="J18" s="85"/>
      <c r="K18" s="85"/>
    </row>
    <row r="19" spans="1:11" x14ac:dyDescent="0.2">
      <c r="A19" s="89"/>
      <c r="B19" s="85"/>
      <c r="C19" s="85"/>
      <c r="D19" s="85"/>
      <c r="E19" s="85"/>
      <c r="F19" s="85"/>
      <c r="G19" s="85"/>
      <c r="H19" s="85"/>
      <c r="I19" s="85"/>
      <c r="J19" s="85"/>
      <c r="K19" s="85"/>
    </row>
    <row r="20" spans="1:11" x14ac:dyDescent="0.2">
      <c r="A20" s="89"/>
      <c r="B20" s="85"/>
      <c r="C20" s="85"/>
      <c r="D20" s="85"/>
      <c r="E20" s="85"/>
      <c r="F20" s="92"/>
      <c r="G20" s="92"/>
      <c r="H20" s="85"/>
      <c r="I20" s="85"/>
      <c r="J20" s="85"/>
      <c r="K20" s="92"/>
    </row>
    <row r="21" spans="1:11" x14ac:dyDescent="0.2">
      <c r="A21" s="98"/>
      <c r="B21" s="94"/>
      <c r="C21" s="94"/>
      <c r="D21" s="85"/>
      <c r="E21" s="85"/>
      <c r="F21" s="85"/>
      <c r="G21" s="85"/>
      <c r="H21" s="85"/>
      <c r="I21" s="85"/>
      <c r="J21" s="85"/>
      <c r="K21" s="85"/>
    </row>
    <row r="22" spans="1:11" x14ac:dyDescent="0.2">
      <c r="A22" s="98"/>
      <c r="B22" s="94"/>
      <c r="C22" s="94"/>
      <c r="D22" s="92"/>
      <c r="E22" s="92"/>
      <c r="F22" s="92"/>
      <c r="G22" s="92"/>
      <c r="H22" s="85"/>
      <c r="I22" s="85"/>
      <c r="J22" s="85"/>
      <c r="K22" s="85"/>
    </row>
    <row r="23" spans="1:11" x14ac:dyDescent="0.2">
      <c r="A23" s="98"/>
      <c r="B23" s="94"/>
      <c r="C23" s="94"/>
      <c r="D23" s="85"/>
      <c r="E23" s="85"/>
      <c r="F23" s="85"/>
      <c r="G23" s="85"/>
      <c r="H23" s="85"/>
      <c r="I23" s="85"/>
      <c r="J23" s="85"/>
      <c r="K23" s="85"/>
    </row>
    <row r="24" spans="1:11" x14ac:dyDescent="0.2">
      <c r="A24" s="98"/>
      <c r="B24" s="94"/>
      <c r="C24" s="94"/>
      <c r="D24" s="85"/>
      <c r="E24" s="85"/>
      <c r="F24" s="85"/>
      <c r="G24" s="85"/>
      <c r="H24" s="85"/>
      <c r="I24" s="85"/>
      <c r="J24" s="85"/>
      <c r="K24" s="85"/>
    </row>
    <row r="25" spans="1:11" x14ac:dyDescent="0.2">
      <c r="A25" s="93"/>
      <c r="B25" s="94"/>
      <c r="C25" s="94"/>
      <c r="D25" s="85"/>
      <c r="E25" s="85"/>
      <c r="F25" s="85"/>
      <c r="G25" s="85"/>
      <c r="H25" s="85"/>
      <c r="I25" s="85"/>
      <c r="J25" s="85"/>
      <c r="K25" s="85"/>
    </row>
    <row r="26" spans="1:11" x14ac:dyDescent="0.2">
      <c r="A26" s="96"/>
      <c r="B26" s="84"/>
      <c r="C26" s="84"/>
      <c r="D26" s="85"/>
      <c r="E26" s="85"/>
      <c r="F26" s="85"/>
      <c r="G26" s="85"/>
      <c r="H26" s="85"/>
      <c r="I26" s="85"/>
      <c r="J26" s="85"/>
      <c r="K26" s="85"/>
    </row>
    <row r="27" spans="1:11" x14ac:dyDescent="0.2">
      <c r="A27" s="89"/>
      <c r="B27" s="85"/>
      <c r="C27" s="85"/>
      <c r="D27" s="85"/>
      <c r="E27" s="85"/>
      <c r="F27" s="85"/>
      <c r="G27" s="85"/>
      <c r="H27" s="85"/>
      <c r="I27" s="85"/>
      <c r="J27" s="85"/>
      <c r="K27" s="85"/>
    </row>
    <row r="28" spans="1:11" x14ac:dyDescent="0.2">
      <c r="A28" s="89"/>
      <c r="B28" s="85"/>
      <c r="C28" s="85"/>
      <c r="D28" s="85"/>
      <c r="E28" s="85"/>
      <c r="F28" s="85"/>
      <c r="G28" s="85"/>
      <c r="H28" s="85"/>
      <c r="I28" s="85"/>
      <c r="J28" s="85"/>
      <c r="K28" s="85"/>
    </row>
    <row r="29" spans="1:11" x14ac:dyDescent="0.2">
      <c r="A29" s="89"/>
      <c r="B29" s="85"/>
      <c r="C29" s="85"/>
      <c r="D29" s="85"/>
      <c r="E29" s="85"/>
      <c r="F29" s="85"/>
      <c r="G29" s="85"/>
      <c r="H29" s="85"/>
      <c r="I29" s="85"/>
      <c r="J29" s="85"/>
      <c r="K29" s="85"/>
    </row>
    <row r="30" spans="1:11" x14ac:dyDescent="0.2">
      <c r="A30" s="89"/>
      <c r="B30" s="85"/>
      <c r="C30" s="85"/>
      <c r="D30" s="92"/>
      <c r="E30" s="92"/>
      <c r="F30" s="92"/>
      <c r="G30" s="92"/>
      <c r="H30" s="85"/>
      <c r="I30" s="85"/>
      <c r="J30" s="85"/>
      <c r="K30" s="95"/>
    </row>
    <row r="31" spans="1:11" x14ac:dyDescent="0.2">
      <c r="A31" s="89"/>
      <c r="B31" s="85"/>
      <c r="C31" s="85"/>
      <c r="D31" s="85"/>
      <c r="E31" s="85"/>
      <c r="F31" s="92"/>
      <c r="G31" s="92"/>
      <c r="H31" s="85"/>
      <c r="I31" s="85"/>
      <c r="J31" s="85"/>
      <c r="K31" s="85"/>
    </row>
    <row r="32" spans="1:11" x14ac:dyDescent="0.2">
      <c r="A32" s="89"/>
      <c r="B32" s="85"/>
      <c r="C32" s="85"/>
      <c r="D32" s="85"/>
      <c r="E32" s="85"/>
      <c r="F32" s="85"/>
      <c r="G32" s="85"/>
      <c r="H32" s="85"/>
      <c r="I32" s="85"/>
      <c r="J32" s="85"/>
      <c r="K32" s="85"/>
    </row>
    <row r="33" spans="1:11" x14ac:dyDescent="0.2">
      <c r="A33" s="96"/>
      <c r="B33" s="84"/>
      <c r="C33" s="84"/>
      <c r="D33" s="85"/>
      <c r="E33" s="85"/>
      <c r="F33" s="85"/>
      <c r="G33" s="85"/>
      <c r="H33" s="85"/>
      <c r="I33" s="85"/>
      <c r="J33" s="85"/>
      <c r="K33" s="85"/>
    </row>
    <row r="34" spans="1:11" x14ac:dyDescent="0.2">
      <c r="A34" s="89"/>
      <c r="B34" s="85"/>
      <c r="C34" s="85"/>
      <c r="D34" s="85"/>
      <c r="E34" s="85"/>
      <c r="F34" s="85"/>
      <c r="G34" s="85"/>
      <c r="H34" s="85"/>
      <c r="I34" s="85"/>
      <c r="J34" s="85"/>
      <c r="K34" s="85"/>
    </row>
    <row r="35" spans="1:11" x14ac:dyDescent="0.2">
      <c r="A35" s="93"/>
      <c r="B35" s="94"/>
      <c r="C35" s="94"/>
      <c r="D35" s="85"/>
      <c r="E35" s="85"/>
      <c r="F35" s="85"/>
      <c r="G35" s="85"/>
      <c r="H35" s="85"/>
      <c r="I35" s="85"/>
      <c r="J35" s="85"/>
      <c r="K35" s="85"/>
    </row>
    <row r="36" spans="1:11" x14ac:dyDescent="0.2">
      <c r="A36" s="93"/>
      <c r="B36" s="94"/>
      <c r="C36" s="94"/>
      <c r="D36" s="85"/>
      <c r="E36" s="85"/>
      <c r="F36" s="85"/>
      <c r="G36" s="85"/>
      <c r="H36" s="85"/>
      <c r="I36" s="85"/>
      <c r="J36" s="85"/>
      <c r="K36" s="85"/>
    </row>
    <row r="37" spans="1:11" x14ac:dyDescent="0.2">
      <c r="A37" s="99"/>
      <c r="B37" s="100"/>
      <c r="C37" s="100"/>
      <c r="D37" s="100"/>
      <c r="E37" s="100"/>
    </row>
    <row r="38" spans="1:11" x14ac:dyDescent="0.2">
      <c r="A38" s="99"/>
      <c r="B38" s="100"/>
      <c r="C38" s="100"/>
      <c r="D38" s="100"/>
      <c r="E38" s="100"/>
    </row>
    <row r="39" spans="1:11" x14ac:dyDescent="0.2">
      <c r="A39" s="99"/>
      <c r="B39" s="100"/>
      <c r="C39" s="100"/>
      <c r="D39" s="100"/>
      <c r="E39" s="100"/>
    </row>
    <row r="40" spans="1:11" x14ac:dyDescent="0.2">
      <c r="A40" s="102"/>
      <c r="B40" s="103"/>
      <c r="C40" s="103"/>
      <c r="D40" s="100"/>
      <c r="E40" s="100"/>
    </row>
    <row r="41" spans="1:11" x14ac:dyDescent="0.2">
      <c r="A41" s="104"/>
      <c r="B41" s="100"/>
      <c r="C41" s="100"/>
      <c r="D41" s="100"/>
      <c r="E41" s="100"/>
    </row>
    <row r="42" spans="1:11" x14ac:dyDescent="0.2">
      <c r="A42" s="104"/>
      <c r="B42" s="100"/>
      <c r="C42" s="100"/>
      <c r="D42" s="100"/>
      <c r="E42" s="100"/>
    </row>
    <row r="43" spans="1:11" x14ac:dyDescent="0.2">
      <c r="A43" s="104"/>
      <c r="B43" s="100"/>
      <c r="C43" s="100"/>
      <c r="D43" s="100"/>
      <c r="E43" s="100"/>
    </row>
    <row r="44" spans="1:11" x14ac:dyDescent="0.2">
      <c r="A44" s="104"/>
      <c r="B44" s="100"/>
      <c r="C44" s="100"/>
      <c r="D44" s="100"/>
      <c r="E44" s="100"/>
    </row>
    <row r="45" spans="1:11" x14ac:dyDescent="0.2">
      <c r="A45" s="104"/>
      <c r="B45" s="100"/>
      <c r="C45" s="100"/>
      <c r="D45" s="100"/>
      <c r="E45" s="100"/>
    </row>
    <row r="46" spans="1:11" x14ac:dyDescent="0.2">
      <c r="A46" s="102"/>
      <c r="B46" s="103"/>
      <c r="C46" s="103"/>
      <c r="D46" s="100"/>
      <c r="E46" s="100"/>
    </row>
    <row r="47" spans="1:11" x14ac:dyDescent="0.2">
      <c r="A47" s="104"/>
      <c r="B47" s="100"/>
      <c r="C47" s="100"/>
      <c r="D47" s="100"/>
      <c r="E47" s="100"/>
    </row>
    <row r="48" spans="1:11" x14ac:dyDescent="0.2">
      <c r="A48" s="104"/>
      <c r="B48" s="103"/>
      <c r="C48" s="103"/>
      <c r="D48" s="100"/>
      <c r="E48" s="100"/>
    </row>
    <row r="49" spans="1:5" x14ac:dyDescent="0.2">
      <c r="A49" s="102"/>
      <c r="B49" s="103"/>
      <c r="C49" s="103"/>
      <c r="D49" s="100"/>
      <c r="E49" s="100"/>
    </row>
    <row r="50" spans="1:5" x14ac:dyDescent="0.2">
      <c r="A50" s="104"/>
      <c r="B50" s="100"/>
      <c r="C50" s="100"/>
      <c r="D50" s="100"/>
      <c r="E50" s="100"/>
    </row>
    <row r="51" spans="1:5" x14ac:dyDescent="0.2">
      <c r="A51" s="104"/>
      <c r="B51" s="100"/>
      <c r="C51" s="100"/>
      <c r="D51" s="100"/>
      <c r="E51" s="100"/>
    </row>
    <row r="52" spans="1:5" x14ac:dyDescent="0.2">
      <c r="A52" s="104"/>
      <c r="B52" s="100"/>
      <c r="C52" s="100"/>
      <c r="D52" s="100"/>
      <c r="E52" s="100"/>
    </row>
    <row r="53" spans="1:5" x14ac:dyDescent="0.2">
      <c r="A53" s="104"/>
      <c r="B53" s="100"/>
      <c r="C53" s="100"/>
      <c r="D53" s="100"/>
      <c r="E53" s="100"/>
    </row>
    <row r="54" spans="1:5" x14ac:dyDescent="0.2">
      <c r="A54" s="104"/>
      <c r="B54" s="100"/>
      <c r="C54" s="100"/>
      <c r="D54" s="100"/>
      <c r="E54" s="100"/>
    </row>
    <row r="55" spans="1:5" x14ac:dyDescent="0.2">
      <c r="A55" s="102"/>
      <c r="B55" s="103"/>
      <c r="C55" s="103"/>
      <c r="D55" s="100"/>
      <c r="E55" s="100"/>
    </row>
    <row r="56" spans="1:5" x14ac:dyDescent="0.2">
      <c r="A56" s="104"/>
      <c r="B56" s="100"/>
      <c r="C56" s="100"/>
      <c r="D56" s="100"/>
      <c r="E56" s="100"/>
    </row>
    <row r="57" spans="1:5" x14ac:dyDescent="0.2">
      <c r="A57" s="104"/>
      <c r="B57" s="100"/>
      <c r="C57" s="100"/>
      <c r="D57" s="100"/>
      <c r="E57" s="100"/>
    </row>
    <row r="58" spans="1:5" x14ac:dyDescent="0.2">
      <c r="A58" s="104"/>
      <c r="B58" s="100"/>
      <c r="C58" s="100"/>
      <c r="D58" s="100"/>
      <c r="E58" s="100"/>
    </row>
    <row r="59" spans="1:5" x14ac:dyDescent="0.2">
      <c r="A59" s="104"/>
      <c r="B59" s="103"/>
      <c r="C59" s="103"/>
      <c r="D59" s="100"/>
      <c r="E59" s="100"/>
    </row>
    <row r="60" spans="1:5" x14ac:dyDescent="0.2">
      <c r="A60" s="102"/>
      <c r="B60" s="103"/>
      <c r="C60" s="103"/>
      <c r="D60" s="100"/>
      <c r="E60" s="100"/>
    </row>
    <row r="61" spans="1:5" x14ac:dyDescent="0.2">
      <c r="A61" s="104"/>
      <c r="B61" s="100"/>
      <c r="C61" s="100"/>
      <c r="D61" s="100"/>
      <c r="E61" s="100"/>
    </row>
    <row r="62" spans="1:5" x14ac:dyDescent="0.2">
      <c r="A62" s="104"/>
      <c r="B62" s="100"/>
      <c r="C62" s="100"/>
      <c r="D62" s="100"/>
      <c r="E62" s="100"/>
    </row>
    <row r="63" spans="1:5" x14ac:dyDescent="0.2">
      <c r="A63" s="104"/>
      <c r="B63" s="100"/>
      <c r="C63" s="100"/>
      <c r="D63" s="100"/>
      <c r="E63" s="100"/>
    </row>
    <row r="64" spans="1:5" x14ac:dyDescent="0.2">
      <c r="A64" s="104"/>
      <c r="B64" s="100"/>
      <c r="C64" s="100"/>
      <c r="D64" s="100"/>
      <c r="E64" s="100"/>
    </row>
    <row r="65" spans="1:5" x14ac:dyDescent="0.2">
      <c r="A65" s="102"/>
      <c r="B65" s="103"/>
      <c r="C65" s="103"/>
      <c r="D65" s="100"/>
      <c r="E65" s="100"/>
    </row>
    <row r="66" spans="1:5" x14ac:dyDescent="0.2">
      <c r="A66" s="104"/>
      <c r="B66" s="100"/>
      <c r="C66" s="100"/>
      <c r="D66" s="100"/>
      <c r="E66" s="100"/>
    </row>
    <row r="67" spans="1:5" x14ac:dyDescent="0.2">
      <c r="A67" s="104"/>
      <c r="B67" s="100"/>
      <c r="C67" s="100"/>
      <c r="D67" s="100"/>
      <c r="E67" s="100"/>
    </row>
    <row r="68" spans="1:5" x14ac:dyDescent="0.2">
      <c r="A68" s="102"/>
      <c r="B68" s="103"/>
      <c r="C68" s="103"/>
      <c r="D68" s="100"/>
      <c r="E68" s="100"/>
    </row>
    <row r="69" spans="1:5" x14ac:dyDescent="0.2">
      <c r="A69" s="104"/>
      <c r="B69" s="100"/>
      <c r="C69" s="100"/>
      <c r="D69" s="100"/>
      <c r="E69" s="100"/>
    </row>
    <row r="70" spans="1:5" x14ac:dyDescent="0.2">
      <c r="A70" s="104"/>
      <c r="B70" s="100"/>
      <c r="C70" s="100"/>
      <c r="D70" s="100"/>
      <c r="E70" s="100"/>
    </row>
    <row r="71" spans="1:5" x14ac:dyDescent="0.2">
      <c r="A71" s="102"/>
      <c r="B71" s="103"/>
      <c r="C71" s="103"/>
      <c r="D71" s="100"/>
      <c r="E71" s="100"/>
    </row>
    <row r="72" spans="1:5" x14ac:dyDescent="0.2">
      <c r="A72" s="104"/>
      <c r="B72" s="100"/>
      <c r="C72" s="100"/>
      <c r="D72" s="100"/>
      <c r="E72" s="100"/>
    </row>
    <row r="73" spans="1:5" x14ac:dyDescent="0.2">
      <c r="A73" s="104"/>
      <c r="B73" s="100"/>
      <c r="C73" s="100"/>
      <c r="D73" s="100"/>
      <c r="E73" s="100"/>
    </row>
    <row r="74" spans="1:5" x14ac:dyDescent="0.2">
      <c r="A74" s="104"/>
      <c r="B74" s="100"/>
      <c r="C74" s="100"/>
      <c r="D74" s="100"/>
      <c r="E74" s="100"/>
    </row>
    <row r="75" spans="1:5" x14ac:dyDescent="0.2">
      <c r="A75" s="102"/>
      <c r="B75" s="103"/>
      <c r="C75" s="103"/>
      <c r="D75" s="100"/>
      <c r="E75" s="100"/>
    </row>
    <row r="76" spans="1:5" x14ac:dyDescent="0.2">
      <c r="A76" s="104"/>
      <c r="B76" s="100"/>
      <c r="C76" s="100"/>
      <c r="D76" s="100"/>
      <c r="E76" s="100"/>
    </row>
    <row r="77" spans="1:5" x14ac:dyDescent="0.2">
      <c r="A77" s="104"/>
      <c r="B77" s="103"/>
      <c r="C77" s="103"/>
      <c r="D77" s="100"/>
      <c r="E77" s="100"/>
    </row>
    <row r="78" spans="1:5" x14ac:dyDescent="0.2">
      <c r="A78" s="102"/>
      <c r="B78" s="103"/>
      <c r="C78" s="103"/>
      <c r="D78" s="100"/>
      <c r="E78" s="100"/>
    </row>
    <row r="79" spans="1:5" x14ac:dyDescent="0.2">
      <c r="A79" s="104"/>
      <c r="B79" s="100"/>
      <c r="C79" s="100"/>
      <c r="D79" s="100"/>
      <c r="E79" s="100"/>
    </row>
    <row r="80" spans="1:5" x14ac:dyDescent="0.2">
      <c r="A80" s="104"/>
      <c r="B80" s="100"/>
      <c r="C80" s="100"/>
      <c r="D80" s="100"/>
      <c r="E80" s="100"/>
    </row>
    <row r="81" spans="1:5" x14ac:dyDescent="0.2">
      <c r="A81" s="99"/>
      <c r="B81" s="100"/>
      <c r="C81" s="100"/>
      <c r="D81" s="100"/>
      <c r="E81" s="100"/>
    </row>
    <row r="82" spans="1:5" x14ac:dyDescent="0.2">
      <c r="A82" s="99"/>
      <c r="B82" s="100"/>
      <c r="C82" s="100"/>
      <c r="D82" s="100"/>
      <c r="E82" s="100"/>
    </row>
    <row r="83" spans="1:5" x14ac:dyDescent="0.2">
      <c r="A83" s="102"/>
      <c r="B83" s="103"/>
      <c r="C83" s="103"/>
      <c r="D83" s="100"/>
      <c r="E83" s="100"/>
    </row>
    <row r="84" spans="1:5" x14ac:dyDescent="0.2">
      <c r="A84" s="104"/>
      <c r="B84" s="100"/>
      <c r="C84" s="100"/>
      <c r="D84" s="100"/>
      <c r="E84" s="100"/>
    </row>
    <row r="85" spans="1:5" x14ac:dyDescent="0.2">
      <c r="A85" s="104"/>
      <c r="B85" s="100"/>
      <c r="C85" s="100"/>
      <c r="D85" s="100"/>
      <c r="E85" s="100"/>
    </row>
    <row r="86" spans="1:5" x14ac:dyDescent="0.2">
      <c r="A86" s="104"/>
      <c r="B86" s="100"/>
      <c r="C86" s="100"/>
      <c r="D86" s="100"/>
      <c r="E86" s="100"/>
    </row>
    <row r="87" spans="1:5" x14ac:dyDescent="0.2">
      <c r="A87" s="99"/>
      <c r="B87" s="100"/>
      <c r="C87" s="100"/>
      <c r="D87" s="100"/>
      <c r="E87" s="100"/>
    </row>
    <row r="88" spans="1:5" x14ac:dyDescent="0.2">
      <c r="A88" s="99"/>
      <c r="B88" s="100"/>
      <c r="C88" s="100"/>
      <c r="D88" s="100"/>
      <c r="E88" s="100"/>
    </row>
    <row r="89" spans="1:5" x14ac:dyDescent="0.2">
      <c r="A89" s="102"/>
      <c r="B89" s="103"/>
      <c r="C89" s="103"/>
      <c r="D89" s="100"/>
      <c r="E89" s="100"/>
    </row>
    <row r="90" spans="1:5" x14ac:dyDescent="0.2">
      <c r="A90" s="102"/>
      <c r="B90" s="103"/>
      <c r="C90" s="103"/>
      <c r="D90" s="100"/>
      <c r="E90" s="100"/>
    </row>
    <row r="91" spans="1:5" x14ac:dyDescent="0.2">
      <c r="A91" s="104"/>
      <c r="B91" s="100"/>
      <c r="C91" s="100"/>
      <c r="D91" s="100"/>
      <c r="E91" s="100"/>
    </row>
    <row r="92" spans="1:5" x14ac:dyDescent="0.2">
      <c r="A92" s="104"/>
      <c r="B92" s="100"/>
      <c r="C92" s="100"/>
      <c r="D92" s="100"/>
      <c r="E92" s="100"/>
    </row>
    <row r="93" spans="1:5" x14ac:dyDescent="0.2">
      <c r="A93" s="104"/>
      <c r="B93" s="100"/>
      <c r="C93" s="100"/>
      <c r="D93" s="100"/>
      <c r="E93" s="100"/>
    </row>
    <row r="94" spans="1:5" x14ac:dyDescent="0.2">
      <c r="A94" s="104"/>
      <c r="B94" s="100"/>
      <c r="C94" s="100"/>
      <c r="D94" s="100"/>
      <c r="E94" s="100"/>
    </row>
    <row r="95" spans="1:5" x14ac:dyDescent="0.2">
      <c r="A95" s="104"/>
      <c r="B95" s="100"/>
      <c r="C95" s="100"/>
      <c r="D95" s="100"/>
      <c r="E95" s="100"/>
    </row>
    <row r="96" spans="1:5" x14ac:dyDescent="0.2">
      <c r="A96" s="104"/>
      <c r="B96" s="100"/>
      <c r="C96" s="100"/>
      <c r="D96" s="100"/>
      <c r="E96" s="100"/>
    </row>
    <row r="97" spans="1:5" x14ac:dyDescent="0.2">
      <c r="A97" s="104"/>
      <c r="B97" s="100"/>
      <c r="C97" s="100"/>
      <c r="D97" s="100"/>
      <c r="E97" s="100"/>
    </row>
    <row r="98" spans="1:5" x14ac:dyDescent="0.2">
      <c r="A98" s="104"/>
      <c r="B98" s="100"/>
      <c r="C98" s="100"/>
      <c r="D98" s="100"/>
      <c r="E98" s="100"/>
    </row>
    <row r="99" spans="1:5" x14ac:dyDescent="0.2">
      <c r="A99" s="104"/>
      <c r="B99" s="100"/>
      <c r="C99" s="100"/>
      <c r="D99" s="100"/>
      <c r="E99" s="100"/>
    </row>
    <row r="100" spans="1:5" x14ac:dyDescent="0.2">
      <c r="A100" s="104"/>
      <c r="B100" s="100"/>
      <c r="C100" s="100"/>
      <c r="D100" s="100"/>
      <c r="E100" s="100"/>
    </row>
    <row r="101" spans="1:5" x14ac:dyDescent="0.2">
      <c r="A101" s="104"/>
      <c r="B101" s="100"/>
      <c r="C101" s="100"/>
      <c r="D101" s="100"/>
      <c r="E101" s="100"/>
    </row>
    <row r="102" spans="1:5" x14ac:dyDescent="0.2">
      <c r="A102" s="104"/>
      <c r="B102" s="100"/>
      <c r="C102" s="100"/>
      <c r="D102" s="100"/>
      <c r="E102" s="100"/>
    </row>
    <row r="103" spans="1:5" x14ac:dyDescent="0.2">
      <c r="A103" s="104"/>
      <c r="B103" s="100"/>
      <c r="C103" s="100"/>
      <c r="D103" s="100"/>
      <c r="E103" s="100"/>
    </row>
    <row r="104" spans="1:5" x14ac:dyDescent="0.2">
      <c r="A104" s="104"/>
      <c r="B104" s="100"/>
      <c r="C104" s="100"/>
      <c r="D104" s="100"/>
      <c r="E104" s="100"/>
    </row>
    <row r="105" spans="1:5" x14ac:dyDescent="0.2">
      <c r="A105" s="104"/>
      <c r="B105" s="100"/>
      <c r="C105" s="100"/>
      <c r="D105" s="100"/>
      <c r="E105" s="100"/>
    </row>
    <row r="106" spans="1:5" x14ac:dyDescent="0.2">
      <c r="A106" s="102"/>
      <c r="B106" s="103"/>
      <c r="C106" s="103"/>
      <c r="D106" s="100"/>
      <c r="E106" s="100"/>
    </row>
    <row r="107" spans="1:5" x14ac:dyDescent="0.2">
      <c r="A107" s="102"/>
      <c r="B107" s="103"/>
      <c r="C107" s="103"/>
      <c r="D107" s="100"/>
      <c r="E107" s="100"/>
    </row>
    <row r="108" spans="1:5" x14ac:dyDescent="0.2">
      <c r="A108" s="102"/>
      <c r="B108" s="103"/>
      <c r="C108" s="103"/>
      <c r="D108" s="100"/>
      <c r="E108" s="100"/>
    </row>
    <row r="109" spans="1:5" x14ac:dyDescent="0.2">
      <c r="A109" s="104"/>
      <c r="B109" s="100"/>
      <c r="C109" s="100"/>
      <c r="D109" s="100"/>
      <c r="E109" s="100"/>
    </row>
    <row r="110" spans="1:5" x14ac:dyDescent="0.2">
      <c r="A110" s="104"/>
      <c r="B110" s="100"/>
      <c r="C110" s="100"/>
      <c r="D110" s="100"/>
      <c r="E110" s="100"/>
    </row>
    <row r="111" spans="1:5" x14ac:dyDescent="0.2">
      <c r="A111" s="104"/>
      <c r="B111" s="100"/>
      <c r="C111" s="100"/>
      <c r="D111" s="100"/>
      <c r="E111" s="100"/>
    </row>
    <row r="112" spans="1:5" x14ac:dyDescent="0.2">
      <c r="A112" s="104"/>
      <c r="B112" s="100"/>
      <c r="C112" s="100"/>
      <c r="D112" s="100"/>
      <c r="E112" s="100"/>
    </row>
    <row r="113" spans="1:5" x14ac:dyDescent="0.2">
      <c r="A113" s="102"/>
      <c r="B113" s="103"/>
      <c r="C113" s="103"/>
      <c r="D113" s="100"/>
      <c r="E113" s="100"/>
    </row>
    <row r="114" spans="1:5" x14ac:dyDescent="0.2">
      <c r="A114" s="104"/>
      <c r="B114" s="100"/>
      <c r="C114" s="100"/>
      <c r="D114" s="100"/>
      <c r="E114" s="100"/>
    </row>
    <row r="115" spans="1:5" x14ac:dyDescent="0.2">
      <c r="A115" s="104"/>
      <c r="B115" s="100"/>
      <c r="C115" s="100"/>
      <c r="D115" s="100"/>
      <c r="E115" s="100"/>
    </row>
    <row r="116" spans="1:5" x14ac:dyDescent="0.2">
      <c r="A116" s="102"/>
      <c r="B116" s="103"/>
      <c r="C116" s="103"/>
      <c r="D116" s="100"/>
      <c r="E116" s="100"/>
    </row>
    <row r="117" spans="1:5" x14ac:dyDescent="0.2">
      <c r="A117" s="102"/>
      <c r="B117" s="103"/>
      <c r="C117" s="103"/>
      <c r="D117" s="100"/>
      <c r="E117" s="100"/>
    </row>
    <row r="118" spans="1:5" x14ac:dyDescent="0.2">
      <c r="A118" s="104"/>
      <c r="B118" s="100"/>
      <c r="C118" s="100"/>
      <c r="D118" s="100"/>
      <c r="E118" s="100"/>
    </row>
    <row r="119" spans="1:5" x14ac:dyDescent="0.2">
      <c r="A119" s="102"/>
      <c r="B119" s="103"/>
      <c r="C119" s="103"/>
      <c r="D119" s="100"/>
      <c r="E119" s="100"/>
    </row>
    <row r="120" spans="1:5" x14ac:dyDescent="0.2">
      <c r="A120" s="104"/>
      <c r="B120" s="100"/>
      <c r="C120" s="100"/>
      <c r="D120" s="100"/>
      <c r="E120" s="100"/>
    </row>
    <row r="121" spans="1:5" x14ac:dyDescent="0.2">
      <c r="A121" s="99"/>
      <c r="B121" s="100"/>
      <c r="C121" s="100"/>
      <c r="D121" s="100"/>
      <c r="E121" s="100"/>
    </row>
    <row r="122" spans="1:5" x14ac:dyDescent="0.2">
      <c r="A122" s="99"/>
      <c r="B122" s="100"/>
      <c r="C122" s="100"/>
      <c r="D122" s="100"/>
      <c r="E122" s="100"/>
    </row>
    <row r="123" spans="1:5" x14ac:dyDescent="0.2">
      <c r="A123" s="99"/>
      <c r="B123" s="100"/>
      <c r="C123" s="100"/>
      <c r="D123" s="100"/>
      <c r="E123" s="100"/>
    </row>
    <row r="124" spans="1:5" x14ac:dyDescent="0.2">
      <c r="A124" s="99"/>
      <c r="B124" s="100"/>
      <c r="C124" s="100"/>
      <c r="D124" s="100"/>
      <c r="E124" s="100"/>
    </row>
    <row r="125" spans="1:5" x14ac:dyDescent="0.2">
      <c r="A125" s="99"/>
      <c r="B125" s="100"/>
      <c r="C125" s="100"/>
      <c r="D125" s="100"/>
      <c r="E125" s="100"/>
    </row>
    <row r="126" spans="1:5" x14ac:dyDescent="0.2">
      <c r="A126" s="102"/>
      <c r="B126" s="103"/>
      <c r="C126" s="103"/>
      <c r="D126" s="100"/>
      <c r="E126" s="100"/>
    </row>
    <row r="127" spans="1:5" x14ac:dyDescent="0.2">
      <c r="A127" s="104"/>
      <c r="B127" s="100"/>
      <c r="C127" s="100"/>
      <c r="D127" s="100"/>
      <c r="E127" s="100"/>
    </row>
    <row r="128" spans="1:5" x14ac:dyDescent="0.2">
      <c r="A128" s="104"/>
      <c r="B128" s="100"/>
      <c r="C128" s="100"/>
      <c r="D128" s="100"/>
      <c r="E128" s="100"/>
    </row>
    <row r="129" spans="1:5" x14ac:dyDescent="0.2">
      <c r="A129" s="104"/>
      <c r="B129" s="100"/>
      <c r="C129" s="100"/>
      <c r="D129" s="100"/>
      <c r="E129" s="100"/>
    </row>
    <row r="130" spans="1:5" x14ac:dyDescent="0.2">
      <c r="A130" s="102"/>
      <c r="B130" s="103"/>
      <c r="C130" s="103"/>
      <c r="D130" s="100"/>
      <c r="E130" s="100"/>
    </row>
    <row r="131" spans="1:5" x14ac:dyDescent="0.2">
      <c r="A131" s="102"/>
      <c r="B131" s="103"/>
      <c r="C131" s="103"/>
      <c r="D131" s="100"/>
      <c r="E131" s="100"/>
    </row>
    <row r="132" spans="1:5" x14ac:dyDescent="0.2">
      <c r="A132" s="104"/>
      <c r="B132" s="100"/>
      <c r="C132" s="100"/>
      <c r="D132" s="100"/>
      <c r="E132" s="100"/>
    </row>
    <row r="133" spans="1:5" x14ac:dyDescent="0.2">
      <c r="A133" s="104"/>
      <c r="B133" s="100"/>
      <c r="C133" s="100"/>
      <c r="D133" s="100"/>
      <c r="E133" s="100"/>
    </row>
    <row r="134" spans="1:5" x14ac:dyDescent="0.2">
      <c r="A134" s="102"/>
      <c r="B134" s="103"/>
      <c r="C134" s="103"/>
      <c r="D134" s="100"/>
      <c r="E134" s="100"/>
    </row>
    <row r="135" spans="1:5" x14ac:dyDescent="0.2">
      <c r="A135" s="104"/>
      <c r="B135" s="100"/>
      <c r="C135" s="100"/>
      <c r="D135" s="100"/>
      <c r="E135" s="100"/>
    </row>
    <row r="136" spans="1:5" x14ac:dyDescent="0.2">
      <c r="A136" s="104"/>
      <c r="B136" s="100"/>
      <c r="C136" s="100"/>
      <c r="D136" s="100"/>
      <c r="E136" s="100"/>
    </row>
    <row r="137" spans="1:5" x14ac:dyDescent="0.2">
      <c r="A137" s="104"/>
      <c r="B137" s="100"/>
      <c r="C137" s="100"/>
      <c r="D137" s="100"/>
      <c r="E137" s="100"/>
    </row>
    <row r="138" spans="1:5" x14ac:dyDescent="0.2">
      <c r="A138" s="102"/>
      <c r="B138" s="103"/>
      <c r="C138" s="103"/>
      <c r="D138" s="100"/>
      <c r="E138" s="100"/>
    </row>
    <row r="139" spans="1:5" x14ac:dyDescent="0.2">
      <c r="A139" s="102"/>
      <c r="B139" s="103"/>
      <c r="C139" s="103"/>
      <c r="D139" s="100"/>
      <c r="E139" s="100"/>
    </row>
    <row r="140" spans="1:5" x14ac:dyDescent="0.2">
      <c r="A140" s="104"/>
      <c r="B140" s="100"/>
      <c r="C140" s="100"/>
      <c r="D140" s="100"/>
      <c r="E140" s="100"/>
    </row>
    <row r="141" spans="1:5" x14ac:dyDescent="0.2">
      <c r="A141" s="104"/>
      <c r="B141" s="100"/>
      <c r="C141" s="100"/>
      <c r="D141" s="100"/>
      <c r="E141" s="100"/>
    </row>
    <row r="142" spans="1:5" x14ac:dyDescent="0.2">
      <c r="A142" s="104"/>
      <c r="B142" s="100"/>
      <c r="C142" s="100"/>
      <c r="D142" s="100"/>
      <c r="E142" s="100"/>
    </row>
    <row r="143" spans="1:5" x14ac:dyDescent="0.2">
      <c r="A143" s="104"/>
      <c r="B143" s="100"/>
      <c r="C143" s="100"/>
      <c r="D143" s="100"/>
      <c r="E143" s="100"/>
    </row>
    <row r="144" spans="1:5" x14ac:dyDescent="0.2">
      <c r="A144" s="104"/>
      <c r="B144" s="100"/>
      <c r="C144" s="100"/>
      <c r="D144" s="100"/>
      <c r="E144" s="100"/>
    </row>
    <row r="145" spans="1:5" x14ac:dyDescent="0.2">
      <c r="A145" s="104"/>
      <c r="B145" s="100"/>
      <c r="C145" s="100"/>
      <c r="D145" s="100"/>
      <c r="E145" s="100"/>
    </row>
    <row r="146" spans="1:5" x14ac:dyDescent="0.2">
      <c r="A146" s="104"/>
      <c r="B146" s="100"/>
      <c r="C146" s="100"/>
      <c r="D146" s="100"/>
      <c r="E146" s="100"/>
    </row>
    <row r="147" spans="1:5" x14ac:dyDescent="0.2">
      <c r="A147" s="104"/>
      <c r="B147" s="100"/>
      <c r="C147" s="100"/>
      <c r="D147" s="100"/>
      <c r="E147" s="100"/>
    </row>
    <row r="148" spans="1:5" x14ac:dyDescent="0.2">
      <c r="A148" s="104"/>
      <c r="B148" s="100"/>
      <c r="C148" s="100"/>
      <c r="D148" s="100"/>
      <c r="E148" s="100"/>
    </row>
    <row r="149" spans="1:5" x14ac:dyDescent="0.2">
      <c r="A149" s="104"/>
      <c r="B149" s="100"/>
      <c r="C149" s="100"/>
      <c r="D149" s="100"/>
      <c r="E149" s="100"/>
    </row>
    <row r="150" spans="1:5" x14ac:dyDescent="0.2">
      <c r="A150" s="104"/>
      <c r="B150" s="100"/>
      <c r="C150" s="100"/>
      <c r="D150" s="100"/>
      <c r="E150" s="100"/>
    </row>
    <row r="151" spans="1:5" x14ac:dyDescent="0.2">
      <c r="A151" s="104"/>
      <c r="B151" s="100"/>
      <c r="C151" s="100"/>
      <c r="D151" s="100"/>
      <c r="E151" s="100"/>
    </row>
    <row r="152" spans="1:5" x14ac:dyDescent="0.2">
      <c r="A152" s="104"/>
      <c r="B152" s="100"/>
      <c r="C152" s="100"/>
      <c r="D152" s="100"/>
      <c r="E152" s="100"/>
    </row>
    <row r="153" spans="1:5" x14ac:dyDescent="0.2">
      <c r="A153" s="104"/>
      <c r="B153" s="100"/>
      <c r="C153" s="100"/>
      <c r="D153" s="100"/>
      <c r="E153" s="100"/>
    </row>
    <row r="154" spans="1:5" x14ac:dyDescent="0.2">
      <c r="A154" s="104"/>
      <c r="B154" s="100"/>
      <c r="C154" s="100"/>
      <c r="D154" s="100"/>
      <c r="E154" s="100"/>
    </row>
    <row r="155" spans="1:5" x14ac:dyDescent="0.2">
      <c r="A155" s="102"/>
      <c r="B155" s="103"/>
      <c r="C155" s="103"/>
      <c r="D155" s="100"/>
      <c r="E155" s="100"/>
    </row>
    <row r="156" spans="1:5" x14ac:dyDescent="0.2">
      <c r="A156" s="104"/>
      <c r="B156" s="100"/>
      <c r="C156" s="100"/>
      <c r="D156" s="100"/>
      <c r="E156" s="100"/>
    </row>
    <row r="157" spans="1:5" x14ac:dyDescent="0.2">
      <c r="A157" s="104"/>
      <c r="B157" s="100"/>
      <c r="C157" s="100"/>
      <c r="D157" s="100"/>
      <c r="E157" s="100"/>
    </row>
    <row r="158" spans="1:5" x14ac:dyDescent="0.2">
      <c r="A158" s="104"/>
      <c r="B158" s="100"/>
      <c r="C158" s="100"/>
      <c r="D158" s="100"/>
      <c r="E158" s="100"/>
    </row>
    <row r="159" spans="1:5" x14ac:dyDescent="0.2">
      <c r="A159" s="102"/>
      <c r="B159" s="103"/>
      <c r="C159" s="103"/>
      <c r="D159" s="100"/>
      <c r="E159" s="100"/>
    </row>
    <row r="160" spans="1:5" x14ac:dyDescent="0.2">
      <c r="A160" s="104"/>
      <c r="B160" s="100"/>
      <c r="C160" s="100"/>
      <c r="D160" s="100"/>
      <c r="E160" s="100"/>
    </row>
    <row r="161" spans="1:5" x14ac:dyDescent="0.2">
      <c r="A161" s="104"/>
      <c r="B161" s="100"/>
      <c r="C161" s="100"/>
      <c r="D161" s="100"/>
      <c r="E161" s="100"/>
    </row>
    <row r="162" spans="1:5" x14ac:dyDescent="0.2">
      <c r="A162" s="102"/>
      <c r="B162" s="103"/>
      <c r="C162" s="103"/>
      <c r="D162" s="100"/>
      <c r="E162" s="100"/>
    </row>
    <row r="163" spans="1:5" x14ac:dyDescent="0.2">
      <c r="A163" s="104"/>
      <c r="B163" s="100"/>
      <c r="C163" s="100"/>
      <c r="D163" s="100"/>
      <c r="E163" s="100"/>
    </row>
    <row r="164" spans="1:5" x14ac:dyDescent="0.2">
      <c r="A164" s="104"/>
      <c r="B164" s="100"/>
      <c r="C164" s="100"/>
      <c r="D164" s="100"/>
      <c r="E164" s="100"/>
    </row>
    <row r="165" spans="1:5" x14ac:dyDescent="0.2">
      <c r="A165" s="99"/>
      <c r="B165" s="100"/>
      <c r="C165" s="100"/>
      <c r="D165" s="100"/>
      <c r="E165" s="100"/>
    </row>
    <row r="166" spans="1:5" x14ac:dyDescent="0.2">
      <c r="A166" s="99"/>
      <c r="B166" s="100"/>
      <c r="C166" s="100"/>
      <c r="D166" s="100"/>
      <c r="E166" s="100"/>
    </row>
    <row r="167" spans="1:5" x14ac:dyDescent="0.2">
      <c r="A167" s="99"/>
      <c r="B167" s="100"/>
      <c r="C167" s="100"/>
      <c r="D167" s="100"/>
      <c r="E167" s="100"/>
    </row>
    <row r="168" spans="1:5" x14ac:dyDescent="0.2">
      <c r="A168" s="99"/>
      <c r="B168" s="100"/>
      <c r="C168" s="100"/>
      <c r="D168" s="100"/>
      <c r="E168" s="100"/>
    </row>
    <row r="169" spans="1:5" x14ac:dyDescent="0.2">
      <c r="A169" s="99"/>
      <c r="B169" s="100"/>
      <c r="C169" s="100"/>
      <c r="D169" s="100"/>
      <c r="E169" s="100"/>
    </row>
    <row r="170" spans="1:5" x14ac:dyDescent="0.2">
      <c r="A170" s="99"/>
      <c r="B170" s="100"/>
      <c r="C170" s="100"/>
      <c r="D170" s="100"/>
      <c r="E170" s="100"/>
    </row>
    <row r="171" spans="1:5" x14ac:dyDescent="0.2">
      <c r="A171" s="102"/>
      <c r="B171" s="103"/>
      <c r="C171" s="103"/>
      <c r="D171" s="100"/>
      <c r="E171" s="100"/>
    </row>
    <row r="172" spans="1:5" x14ac:dyDescent="0.2">
      <c r="A172" s="102"/>
      <c r="B172" s="103"/>
      <c r="C172" s="103"/>
      <c r="D172" s="100"/>
      <c r="E172" s="100"/>
    </row>
    <row r="173" spans="1:5" x14ac:dyDescent="0.2">
      <c r="A173" s="104"/>
      <c r="B173" s="100"/>
      <c r="C173" s="100"/>
      <c r="D173" s="100"/>
      <c r="E173" s="100"/>
    </row>
    <row r="174" spans="1:5" x14ac:dyDescent="0.2">
      <c r="A174" s="104"/>
      <c r="B174" s="100"/>
      <c r="C174" s="100"/>
      <c r="D174" s="100"/>
      <c r="E174" s="100"/>
    </row>
    <row r="175" spans="1:5" x14ac:dyDescent="0.2">
      <c r="A175" s="104"/>
      <c r="B175" s="100"/>
      <c r="C175" s="100"/>
      <c r="D175" s="100"/>
      <c r="E175" s="100"/>
    </row>
    <row r="176" spans="1:5" x14ac:dyDescent="0.2">
      <c r="A176" s="104"/>
      <c r="B176" s="100"/>
      <c r="C176" s="100"/>
      <c r="D176" s="100"/>
      <c r="E176" s="100"/>
    </row>
    <row r="177" spans="1:5" x14ac:dyDescent="0.2">
      <c r="A177" s="104"/>
      <c r="B177" s="100"/>
      <c r="C177" s="100"/>
      <c r="D177" s="100"/>
      <c r="E177" s="100"/>
    </row>
    <row r="178" spans="1:5" x14ac:dyDescent="0.2">
      <c r="A178" s="104"/>
      <c r="B178" s="100"/>
      <c r="C178" s="100"/>
      <c r="D178" s="100"/>
      <c r="E178" s="100"/>
    </row>
    <row r="179" spans="1:5" x14ac:dyDescent="0.2">
      <c r="A179" s="104"/>
      <c r="B179" s="100"/>
      <c r="C179" s="100"/>
      <c r="D179" s="100"/>
      <c r="E179" s="100"/>
    </row>
    <row r="180" spans="1:5" x14ac:dyDescent="0.2">
      <c r="A180" s="102"/>
      <c r="B180" s="100"/>
      <c r="C180" s="100"/>
      <c r="D180" s="100"/>
      <c r="E180" s="100"/>
    </row>
    <row r="181" spans="1:5" x14ac:dyDescent="0.2">
      <c r="A181" s="104"/>
      <c r="B181" s="100"/>
      <c r="C181" s="100"/>
      <c r="D181" s="100"/>
      <c r="E181" s="100"/>
    </row>
    <row r="182" spans="1:5" x14ac:dyDescent="0.2">
      <c r="A182" s="104"/>
      <c r="B182" s="100"/>
      <c r="C182" s="100"/>
      <c r="D182" s="100"/>
      <c r="E182" s="100"/>
    </row>
    <row r="183" spans="1:5" x14ac:dyDescent="0.2">
      <c r="A183" s="104"/>
      <c r="B183" s="100"/>
      <c r="C183" s="100"/>
      <c r="D183" s="100"/>
      <c r="E183" s="100"/>
    </row>
    <row r="184" spans="1:5" x14ac:dyDescent="0.2">
      <c r="A184" s="104"/>
      <c r="B184" s="100"/>
      <c r="C184" s="100"/>
      <c r="D184" s="100"/>
      <c r="E184" s="100"/>
    </row>
    <row r="185" spans="1:5" x14ac:dyDescent="0.2">
      <c r="A185" s="104"/>
      <c r="B185" s="100"/>
      <c r="C185" s="100"/>
      <c r="D185" s="100"/>
      <c r="E185" s="100"/>
    </row>
    <row r="186" spans="1:5" x14ac:dyDescent="0.2">
      <c r="A186" s="104"/>
      <c r="B186" s="100"/>
      <c r="C186" s="100"/>
      <c r="D186" s="100"/>
      <c r="E186" s="100"/>
    </row>
    <row r="187" spans="1:5" x14ac:dyDescent="0.2">
      <c r="A187" s="104"/>
      <c r="B187" s="100"/>
      <c r="C187" s="100"/>
      <c r="D187" s="100"/>
      <c r="E187" s="100"/>
    </row>
    <row r="188" spans="1:5" x14ac:dyDescent="0.2">
      <c r="A188" s="99"/>
      <c r="B188" s="100"/>
      <c r="C188" s="100"/>
      <c r="D188" s="100"/>
      <c r="E188" s="100"/>
    </row>
    <row r="189" spans="1:5" x14ac:dyDescent="0.2">
      <c r="A189" s="102"/>
      <c r="B189" s="103"/>
      <c r="C189" s="103"/>
      <c r="D189" s="100"/>
      <c r="E189" s="100"/>
    </row>
    <row r="190" spans="1:5" x14ac:dyDescent="0.2">
      <c r="A190" s="104"/>
      <c r="B190" s="100"/>
      <c r="C190" s="100"/>
      <c r="D190" s="100"/>
      <c r="E190" s="100"/>
    </row>
    <row r="191" spans="1:5" x14ac:dyDescent="0.2">
      <c r="A191" s="104"/>
      <c r="B191" s="100"/>
      <c r="C191" s="100"/>
      <c r="D191" s="100"/>
      <c r="E191" s="100"/>
    </row>
    <row r="192" spans="1:5" x14ac:dyDescent="0.2">
      <c r="A192" s="104"/>
      <c r="B192" s="100"/>
      <c r="C192" s="100"/>
      <c r="D192" s="100"/>
      <c r="E192" s="100"/>
    </row>
    <row r="193" spans="1:5" x14ac:dyDescent="0.2">
      <c r="A193" s="104"/>
      <c r="B193" s="100"/>
      <c r="C193" s="100"/>
      <c r="D193" s="100"/>
      <c r="E193" s="100"/>
    </row>
    <row r="194" spans="1:5" x14ac:dyDescent="0.2">
      <c r="A194" s="104"/>
      <c r="B194" s="100"/>
      <c r="C194" s="100"/>
      <c r="D194" s="100"/>
      <c r="E194" s="100"/>
    </row>
    <row r="195" spans="1:5" x14ac:dyDescent="0.2">
      <c r="A195" s="104"/>
      <c r="B195" s="100"/>
      <c r="C195" s="100"/>
      <c r="D195" s="100"/>
      <c r="E195" s="100"/>
    </row>
    <row r="196" spans="1:5" x14ac:dyDescent="0.2">
      <c r="A196" s="99"/>
      <c r="B196" s="100"/>
      <c r="C196" s="100"/>
      <c r="D196" s="100"/>
      <c r="E196" s="100"/>
    </row>
    <row r="197" spans="1:5" x14ac:dyDescent="0.2">
      <c r="A197" s="105"/>
    </row>
  </sheetData>
  <pageMargins left="0.23622047244094491" right="0.23622047244094491" top="0.55118110236220474" bottom="0.35433070866141736" header="0.31496062992125984" footer="0.31496062992125984"/>
  <pageSetup orientation="landscape"/>
  <headerFooter alignWithMargins="0">
    <oddHeader>&amp;CRisico-inventarisatie fastroping&amp;R&amp;P/&amp;N</oddHead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29"/>
  <sheetViews>
    <sheetView workbookViewId="0">
      <selection activeCell="D1" sqref="D1"/>
    </sheetView>
  </sheetViews>
  <sheetFormatPr defaultColWidth="9.109375" defaultRowHeight="13.2" x14ac:dyDescent="0.25"/>
  <cols>
    <col min="1" max="1" width="9.109375" style="25"/>
    <col min="2" max="2" width="82" style="25" bestFit="1" customWidth="1"/>
    <col min="3" max="3" width="16.109375" style="25" bestFit="1" customWidth="1"/>
    <col min="4" max="4" width="43" style="25" bestFit="1" customWidth="1"/>
    <col min="5" max="5" width="13" style="25" customWidth="1"/>
    <col min="6" max="6" width="37.109375" style="25" bestFit="1" customWidth="1"/>
    <col min="7" max="16384" width="9.109375" style="25"/>
  </cols>
  <sheetData>
    <row r="1" spans="1:4" x14ac:dyDescent="0.25">
      <c r="A1" s="24" t="s">
        <v>2</v>
      </c>
      <c r="B1" s="24"/>
    </row>
    <row r="2" spans="1:4" x14ac:dyDescent="0.25">
      <c r="A2" s="25">
        <v>1</v>
      </c>
      <c r="B2" s="24" t="s">
        <v>18</v>
      </c>
      <c r="D2" s="25" t="s">
        <v>72</v>
      </c>
    </row>
    <row r="3" spans="1:4" x14ac:dyDescent="0.25">
      <c r="A3" s="25">
        <v>3</v>
      </c>
      <c r="B3" s="25" t="s">
        <v>19</v>
      </c>
      <c r="D3" s="25" t="s">
        <v>71</v>
      </c>
    </row>
    <row r="4" spans="1:4" x14ac:dyDescent="0.25">
      <c r="A4" s="25">
        <v>7</v>
      </c>
      <c r="B4" s="25" t="s">
        <v>20</v>
      </c>
      <c r="D4" s="25" t="s">
        <v>73</v>
      </c>
    </row>
    <row r="5" spans="1:4" x14ac:dyDescent="0.25">
      <c r="A5" s="25">
        <v>15</v>
      </c>
      <c r="B5" s="25" t="s">
        <v>21</v>
      </c>
      <c r="D5" s="25" t="s">
        <v>74</v>
      </c>
    </row>
    <row r="6" spans="1:4" x14ac:dyDescent="0.25">
      <c r="A6" s="25">
        <v>40</v>
      </c>
      <c r="B6" s="25" t="s">
        <v>22</v>
      </c>
      <c r="D6" s="25" t="s">
        <v>75</v>
      </c>
    </row>
    <row r="8" spans="1:4" x14ac:dyDescent="0.25">
      <c r="A8" s="24" t="s">
        <v>3</v>
      </c>
      <c r="B8" s="24"/>
    </row>
    <row r="9" spans="1:4" x14ac:dyDescent="0.25">
      <c r="A9" s="25">
        <v>0.1</v>
      </c>
      <c r="B9" s="25" t="s">
        <v>23</v>
      </c>
    </row>
    <row r="10" spans="1:4" x14ac:dyDescent="0.25">
      <c r="A10" s="25">
        <v>0.2</v>
      </c>
      <c r="B10" s="25" t="s">
        <v>24</v>
      </c>
    </row>
    <row r="11" spans="1:4" x14ac:dyDescent="0.25">
      <c r="A11" s="25">
        <v>0.5</v>
      </c>
      <c r="B11" s="25" t="s">
        <v>25</v>
      </c>
    </row>
    <row r="12" spans="1:4" x14ac:dyDescent="0.25">
      <c r="A12" s="25">
        <v>1</v>
      </c>
      <c r="B12" s="25" t="s">
        <v>26</v>
      </c>
    </row>
    <row r="13" spans="1:4" x14ac:dyDescent="0.25">
      <c r="A13" s="25">
        <v>3</v>
      </c>
      <c r="B13" s="25" t="s">
        <v>27</v>
      </c>
    </row>
    <row r="14" spans="1:4" x14ac:dyDescent="0.25">
      <c r="A14" s="25">
        <v>6</v>
      </c>
      <c r="B14" s="25" t="s">
        <v>28</v>
      </c>
    </row>
    <row r="15" spans="1:4" x14ac:dyDescent="0.25">
      <c r="A15" s="25">
        <v>10</v>
      </c>
      <c r="B15" s="25" t="s">
        <v>29</v>
      </c>
    </row>
    <row r="17" spans="1:2" x14ac:dyDescent="0.25">
      <c r="A17" s="24" t="s">
        <v>4</v>
      </c>
    </row>
    <row r="18" spans="1:2" x14ac:dyDescent="0.25">
      <c r="A18" s="25">
        <v>0.5</v>
      </c>
      <c r="B18" s="25" t="s">
        <v>30</v>
      </c>
    </row>
    <row r="19" spans="1:2" x14ac:dyDescent="0.25">
      <c r="A19" s="25">
        <v>1</v>
      </c>
      <c r="B19" s="25" t="s">
        <v>31</v>
      </c>
    </row>
    <row r="20" spans="1:2" x14ac:dyDescent="0.25">
      <c r="A20" s="25">
        <v>2</v>
      </c>
      <c r="B20" s="25" t="s">
        <v>32</v>
      </c>
    </row>
    <row r="21" spans="1:2" x14ac:dyDescent="0.25">
      <c r="A21" s="25">
        <v>3</v>
      </c>
      <c r="B21" s="25" t="s">
        <v>33</v>
      </c>
    </row>
    <row r="22" spans="1:2" x14ac:dyDescent="0.25">
      <c r="A22" s="25">
        <v>6</v>
      </c>
      <c r="B22" s="25" t="s">
        <v>34</v>
      </c>
    </row>
    <row r="23" spans="1:2" x14ac:dyDescent="0.25">
      <c r="A23" s="25">
        <v>10</v>
      </c>
      <c r="B23" s="25" t="s">
        <v>35</v>
      </c>
    </row>
    <row r="25" spans="1:2" x14ac:dyDescent="0.25">
      <c r="A25" s="24" t="s">
        <v>36</v>
      </c>
      <c r="B25" s="25" t="s">
        <v>37</v>
      </c>
    </row>
    <row r="26" spans="1:2" x14ac:dyDescent="0.25">
      <c r="B26" s="25" t="s">
        <v>38</v>
      </c>
    </row>
    <row r="27" spans="1:2" x14ac:dyDescent="0.25">
      <c r="B27" s="25" t="s">
        <v>39</v>
      </c>
    </row>
    <row r="28" spans="1:2" x14ac:dyDescent="0.25">
      <c r="B28" s="25" t="s">
        <v>40</v>
      </c>
    </row>
    <row r="29" spans="1:2" x14ac:dyDescent="0.25">
      <c r="B29" s="25" t="s">
        <v>41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R11"/>
  <sheetViews>
    <sheetView topLeftCell="A16" zoomScaleNormal="100" workbookViewId="0">
      <selection activeCell="I3" sqref="I3:I4"/>
    </sheetView>
  </sheetViews>
  <sheetFormatPr defaultColWidth="9.109375" defaultRowHeight="13.2" x14ac:dyDescent="0.25"/>
  <cols>
    <col min="1" max="1" width="2.5546875" style="25" bestFit="1" customWidth="1"/>
    <col min="2" max="2" width="4.5546875" style="25" customWidth="1"/>
    <col min="3" max="3" width="23.5546875" style="25" customWidth="1"/>
    <col min="4" max="4" width="3" style="25" bestFit="1" customWidth="1"/>
    <col min="5" max="6" width="3.109375" style="25" bestFit="1" customWidth="1"/>
    <col min="7" max="7" width="5.6640625" style="25" bestFit="1" customWidth="1"/>
    <col min="8" max="8" width="3" style="25" customWidth="1"/>
    <col min="9" max="9" width="37.33203125" style="25" customWidth="1"/>
    <col min="10" max="10" width="6" style="25" customWidth="1"/>
    <col min="11" max="11" width="3.33203125" style="25" customWidth="1"/>
    <col min="12" max="13" width="21.44140625" style="25" customWidth="1"/>
    <col min="14" max="14" width="7.5546875" style="25" customWidth="1"/>
    <col min="15" max="15" width="3.5546875" style="25" bestFit="1" customWidth="1"/>
    <col min="16" max="17" width="4" style="25" bestFit="1" customWidth="1"/>
    <col min="18" max="18" width="5" style="25" customWidth="1"/>
    <col min="19" max="16384" width="9.109375" style="25"/>
  </cols>
  <sheetData>
    <row r="1" spans="1:18" ht="15.6" x14ac:dyDescent="0.3">
      <c r="A1" s="26" t="s">
        <v>42</v>
      </c>
    </row>
    <row r="3" spans="1:18" ht="71.400000000000006" customHeight="1" x14ac:dyDescent="0.25">
      <c r="A3" s="148" t="s">
        <v>0</v>
      </c>
      <c r="B3" s="150" t="s">
        <v>43</v>
      </c>
      <c r="C3" s="141" t="s">
        <v>44</v>
      </c>
      <c r="D3" s="146" t="s">
        <v>45</v>
      </c>
      <c r="E3" s="127" t="s">
        <v>46</v>
      </c>
      <c r="F3" s="127" t="s">
        <v>47</v>
      </c>
      <c r="G3" s="127" t="s">
        <v>5</v>
      </c>
      <c r="H3" s="139" t="s">
        <v>6</v>
      </c>
      <c r="I3" s="141" t="s">
        <v>48</v>
      </c>
      <c r="J3" s="143" t="s">
        <v>85</v>
      </c>
      <c r="K3" s="144"/>
      <c r="L3" s="144"/>
      <c r="M3" s="144"/>
      <c r="N3" s="145"/>
      <c r="O3" s="146" t="s">
        <v>2</v>
      </c>
      <c r="P3" s="127" t="s">
        <v>3</v>
      </c>
      <c r="Q3" s="127" t="s">
        <v>4</v>
      </c>
      <c r="R3" s="127" t="s">
        <v>8</v>
      </c>
    </row>
    <row r="4" spans="1:18" ht="26.25" customHeight="1" x14ac:dyDescent="0.25">
      <c r="A4" s="149"/>
      <c r="B4" s="151"/>
      <c r="C4" s="142"/>
      <c r="D4" s="147"/>
      <c r="E4" s="128"/>
      <c r="F4" s="128"/>
      <c r="G4" s="128"/>
      <c r="H4" s="140"/>
      <c r="I4" s="142"/>
      <c r="J4" s="27" t="s">
        <v>15</v>
      </c>
      <c r="K4" s="28" t="s">
        <v>10</v>
      </c>
      <c r="L4" s="27" t="s">
        <v>49</v>
      </c>
      <c r="M4" s="27" t="s">
        <v>13</v>
      </c>
      <c r="N4" s="27" t="s">
        <v>50</v>
      </c>
      <c r="O4" s="147"/>
      <c r="P4" s="128"/>
      <c r="Q4" s="128"/>
      <c r="R4" s="128"/>
    </row>
    <row r="5" spans="1:18" ht="26.25" customHeight="1" x14ac:dyDescent="0.25">
      <c r="A5" s="29"/>
      <c r="B5" s="30"/>
      <c r="C5" s="31" t="s">
        <v>51</v>
      </c>
      <c r="D5" s="32"/>
      <c r="E5" s="33"/>
      <c r="F5" s="33"/>
      <c r="G5" s="33"/>
      <c r="H5" s="34"/>
      <c r="I5" s="34"/>
      <c r="J5" s="35"/>
      <c r="K5" s="35"/>
      <c r="L5" s="36"/>
      <c r="M5" s="36"/>
      <c r="N5" s="37"/>
      <c r="O5" s="32"/>
      <c r="P5" s="33"/>
      <c r="Q5" s="38"/>
      <c r="R5" s="33"/>
    </row>
    <row r="6" spans="1:18" ht="18.75" customHeight="1" x14ac:dyDescent="0.25">
      <c r="A6" s="39"/>
      <c r="B6" s="39"/>
      <c r="C6" s="40" t="s">
        <v>52</v>
      </c>
      <c r="D6" s="41"/>
      <c r="E6" s="42"/>
      <c r="F6" s="42"/>
      <c r="G6" s="42"/>
      <c r="H6" s="42"/>
      <c r="I6" s="43"/>
      <c r="J6" s="44"/>
      <c r="K6" s="44"/>
      <c r="L6" s="45"/>
      <c r="M6" s="45"/>
      <c r="N6" s="44"/>
      <c r="O6" s="41"/>
      <c r="P6" s="42"/>
      <c r="Q6" s="46"/>
      <c r="R6" s="42"/>
    </row>
    <row r="7" spans="1:18" ht="48" customHeight="1" x14ac:dyDescent="0.25">
      <c r="A7" s="47">
        <v>1</v>
      </c>
      <c r="B7" s="48" t="s">
        <v>53</v>
      </c>
      <c r="C7" s="49" t="s">
        <v>54</v>
      </c>
      <c r="D7" s="50">
        <v>15</v>
      </c>
      <c r="E7" s="51">
        <v>1</v>
      </c>
      <c r="F7" s="51">
        <v>2</v>
      </c>
      <c r="G7" s="52">
        <f>D7*E7*F7</f>
        <v>30</v>
      </c>
      <c r="H7" s="53"/>
      <c r="I7" s="54" t="s">
        <v>55</v>
      </c>
      <c r="J7" s="55" t="s">
        <v>56</v>
      </c>
      <c r="K7" s="55"/>
      <c r="L7" s="56" t="s">
        <v>56</v>
      </c>
      <c r="M7" s="56"/>
      <c r="N7" s="57"/>
      <c r="O7" s="58"/>
      <c r="P7" s="59"/>
      <c r="Q7" s="60"/>
      <c r="R7" s="61">
        <v>30</v>
      </c>
    </row>
    <row r="8" spans="1:18" ht="20.399999999999999" x14ac:dyDescent="0.25">
      <c r="A8" s="47">
        <v>2</v>
      </c>
      <c r="B8" s="62" t="s">
        <v>57</v>
      </c>
      <c r="C8" s="63" t="s">
        <v>58</v>
      </c>
      <c r="D8" s="64">
        <v>7</v>
      </c>
      <c r="E8" s="65">
        <v>3</v>
      </c>
      <c r="F8" s="65">
        <v>3</v>
      </c>
      <c r="G8" s="52">
        <f>D8*E8*F8</f>
        <v>63</v>
      </c>
      <c r="H8" s="53">
        <v>1</v>
      </c>
      <c r="I8" s="66" t="s">
        <v>59</v>
      </c>
      <c r="J8" s="67" t="s">
        <v>60</v>
      </c>
      <c r="K8" s="68">
        <v>1</v>
      </c>
      <c r="L8" s="66" t="s">
        <v>61</v>
      </c>
      <c r="M8" s="69" t="s">
        <v>61</v>
      </c>
      <c r="N8" s="70"/>
      <c r="O8" s="58"/>
      <c r="P8" s="59"/>
      <c r="Q8" s="60"/>
      <c r="R8" s="61">
        <v>30</v>
      </c>
    </row>
    <row r="9" spans="1:18" x14ac:dyDescent="0.25">
      <c r="A9" s="129">
        <v>3</v>
      </c>
      <c r="B9" s="130" t="s">
        <v>62</v>
      </c>
      <c r="C9" s="132" t="s">
        <v>63</v>
      </c>
      <c r="D9" s="134">
        <v>15</v>
      </c>
      <c r="E9" s="136">
        <v>3</v>
      </c>
      <c r="F9" s="136">
        <v>3</v>
      </c>
      <c r="G9" s="138">
        <f>D9*E9*F9</f>
        <v>135</v>
      </c>
      <c r="H9" s="53">
        <v>1</v>
      </c>
      <c r="I9" s="66" t="s">
        <v>64</v>
      </c>
      <c r="J9" s="67" t="s">
        <v>65</v>
      </c>
      <c r="K9" s="68">
        <v>2</v>
      </c>
      <c r="L9" s="71" t="s">
        <v>66</v>
      </c>
      <c r="M9" s="72" t="s">
        <v>67</v>
      </c>
      <c r="N9" s="73">
        <v>1</v>
      </c>
      <c r="O9" s="58"/>
      <c r="P9" s="59"/>
      <c r="Q9" s="60"/>
      <c r="R9" s="74">
        <f>R10</f>
        <v>6</v>
      </c>
    </row>
    <row r="10" spans="1:18" ht="25.5" customHeight="1" x14ac:dyDescent="0.25">
      <c r="A10" s="129"/>
      <c r="B10" s="131"/>
      <c r="C10" s="133"/>
      <c r="D10" s="135"/>
      <c r="E10" s="137"/>
      <c r="F10" s="137"/>
      <c r="G10" s="138"/>
      <c r="H10" s="53">
        <v>2</v>
      </c>
      <c r="I10" s="66" t="s">
        <v>68</v>
      </c>
      <c r="J10" s="67" t="s">
        <v>60</v>
      </c>
      <c r="K10" s="68">
        <v>3</v>
      </c>
      <c r="L10" s="66" t="s">
        <v>69</v>
      </c>
      <c r="M10" s="75" t="s">
        <v>70</v>
      </c>
      <c r="N10" s="76">
        <v>2</v>
      </c>
      <c r="O10" s="58">
        <v>15</v>
      </c>
      <c r="P10" s="59">
        <v>0.2</v>
      </c>
      <c r="Q10" s="60">
        <v>2</v>
      </c>
      <c r="R10" s="74">
        <f>O10*P10*Q10</f>
        <v>6</v>
      </c>
    </row>
    <row r="11" spans="1:18" x14ac:dyDescent="0.25">
      <c r="B11" s="24"/>
    </row>
  </sheetData>
  <mergeCells count="21">
    <mergeCell ref="B3:B4"/>
    <mergeCell ref="C3:C4"/>
    <mergeCell ref="D3:D4"/>
    <mergeCell ref="E3:E4"/>
    <mergeCell ref="F3:F4"/>
    <mergeCell ref="Q3:Q4"/>
    <mergeCell ref="R3:R4"/>
    <mergeCell ref="A9:A10"/>
    <mergeCell ref="B9:B10"/>
    <mergeCell ref="C9:C10"/>
    <mergeCell ref="D9:D10"/>
    <mergeCell ref="E9:E10"/>
    <mergeCell ref="F9:F10"/>
    <mergeCell ref="G9:G10"/>
    <mergeCell ref="G3:G4"/>
    <mergeCell ref="H3:H4"/>
    <mergeCell ref="I3:I4"/>
    <mergeCell ref="J3:N3"/>
    <mergeCell ref="O3:O4"/>
    <mergeCell ref="P3:P4"/>
    <mergeCell ref="A3:A4"/>
  </mergeCells>
  <conditionalFormatting sqref="G7:G9">
    <cfRule type="cellIs" dxfId="19" priority="16" stopIfTrue="1" operator="between">
      <formula>400</formula>
      <formula>900</formula>
    </cfRule>
    <cfRule type="cellIs" dxfId="18" priority="17" stopIfTrue="1" operator="between">
      <formula>200</formula>
      <formula>399</formula>
    </cfRule>
    <cfRule type="cellIs" dxfId="17" priority="18" stopIfTrue="1" operator="between">
      <formula>70</formula>
      <formula>199</formula>
    </cfRule>
    <cfRule type="cellIs" dxfId="16" priority="19" stopIfTrue="1" operator="between">
      <formula>20</formula>
      <formula>69</formula>
    </cfRule>
    <cfRule type="cellIs" dxfId="15" priority="20" stopIfTrue="1" operator="between">
      <formula>1</formula>
      <formula>19</formula>
    </cfRule>
  </conditionalFormatting>
  <conditionalFormatting sqref="R10">
    <cfRule type="cellIs" dxfId="14" priority="11" stopIfTrue="1" operator="between">
      <formula>400</formula>
      <formula>900</formula>
    </cfRule>
    <cfRule type="cellIs" dxfId="13" priority="12" stopIfTrue="1" operator="between">
      <formula>200</formula>
      <formula>399</formula>
    </cfRule>
    <cfRule type="cellIs" dxfId="12" priority="13" stopIfTrue="1" operator="between">
      <formula>70</formula>
      <formula>199</formula>
    </cfRule>
    <cfRule type="cellIs" dxfId="11" priority="14" stopIfTrue="1" operator="between">
      <formula>20</formula>
      <formula>69</formula>
    </cfRule>
    <cfRule type="cellIs" dxfId="10" priority="15" stopIfTrue="1" operator="between">
      <formula>1</formula>
      <formula>19</formula>
    </cfRule>
  </conditionalFormatting>
  <conditionalFormatting sqref="R7:R8">
    <cfRule type="cellIs" dxfId="9" priority="6" stopIfTrue="1" operator="between">
      <formula>400</formula>
      <formula>900</formula>
    </cfRule>
    <cfRule type="cellIs" dxfId="8" priority="7" stopIfTrue="1" operator="between">
      <formula>200</formula>
      <formula>399</formula>
    </cfRule>
    <cfRule type="cellIs" dxfId="7" priority="8" stopIfTrue="1" operator="between">
      <formula>70</formula>
      <formula>199</formula>
    </cfRule>
    <cfRule type="cellIs" dxfId="6" priority="9" stopIfTrue="1" operator="between">
      <formula>20</formula>
      <formula>69</formula>
    </cfRule>
    <cfRule type="cellIs" dxfId="5" priority="10" stopIfTrue="1" operator="between">
      <formula>1</formula>
      <formula>19</formula>
    </cfRule>
  </conditionalFormatting>
  <conditionalFormatting sqref="R9">
    <cfRule type="cellIs" dxfId="4" priority="1" stopIfTrue="1" operator="between">
      <formula>400</formula>
      <formula>900</formula>
    </cfRule>
    <cfRule type="cellIs" dxfId="3" priority="2" stopIfTrue="1" operator="between">
      <formula>200</formula>
      <formula>399</formula>
    </cfRule>
    <cfRule type="cellIs" dxfId="2" priority="3" stopIfTrue="1" operator="between">
      <formula>70</formula>
      <formula>199</formula>
    </cfRule>
    <cfRule type="cellIs" dxfId="1" priority="4" stopIfTrue="1" operator="between">
      <formula>20</formula>
      <formula>69</formula>
    </cfRule>
    <cfRule type="cellIs" dxfId="0" priority="5" stopIfTrue="1" operator="between">
      <formula>1</formula>
      <formula>19</formula>
    </cfRule>
  </conditionalFormatting>
  <pageMargins left="0.7" right="0.7" top="0.75" bottom="0.75" header="0.3" footer="0.3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4</vt:i4>
      </vt:variant>
    </vt:vector>
  </HeadingPairs>
  <TitlesOfParts>
    <vt:vector size="9" baseType="lpstr">
      <vt:lpstr>RA</vt:lpstr>
      <vt:lpstr>Actieplan</vt:lpstr>
      <vt:lpstr>Proces</vt:lpstr>
      <vt:lpstr>Dropdown</vt:lpstr>
      <vt:lpstr>Uitleg</vt:lpstr>
      <vt:lpstr>Proces!_Toc169429446</vt:lpstr>
      <vt:lpstr>Blootstelling</vt:lpstr>
      <vt:lpstr>Ernst</vt:lpstr>
      <vt:lpstr>Waarschijnlijkheid</vt:lpstr>
    </vt:vector>
  </TitlesOfParts>
  <Company>Belgian Defence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Boelen Peter</dc:creator>
  <cp:lastModifiedBy>Cludts Koen</cp:lastModifiedBy>
  <cp:lastPrinted>2023-06-01T13:07:52Z</cp:lastPrinted>
  <dcterms:created xsi:type="dcterms:W3CDTF">2019-06-24T08:16:32Z</dcterms:created>
  <dcterms:modified xsi:type="dcterms:W3CDTF">2023-06-01T13:14:56Z</dcterms:modified>
</cp:coreProperties>
</file>